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D:\CD\Beratung\Vorträge\bpt Saarbrücken\"/>
    </mc:Choice>
  </mc:AlternateContent>
  <xr:revisionPtr revIDLastSave="0" documentId="13_ncr:1_{8E334E46-9CEC-4A4B-8266-406549C8D127}" xr6:coauthVersionLast="36" xr6:coauthVersionMax="36" xr10:uidLastSave="{00000000-0000-0000-0000-000000000000}"/>
  <bookViews>
    <workbookView xWindow="0" yWindow="0" windowWidth="19200" windowHeight="6930" xr2:uid="{40B7DA20-F213-4AF6-97E8-9F4435FD46F9}"/>
  </bookViews>
  <sheets>
    <sheet name="GOT_neu" sheetId="1" r:id="rId1"/>
  </sheets>
  <definedNames>
    <definedName name="Print_Titles" localSheetId="0">GOT_neu!$1:$2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25" i="1" l="1"/>
  <c r="E625" i="1"/>
  <c r="D626" i="1"/>
  <c r="E626" i="1"/>
  <c r="D627" i="1"/>
  <c r="E627" i="1"/>
  <c r="D628" i="1"/>
  <c r="E628" i="1"/>
  <c r="D629" i="1"/>
  <c r="E629" i="1"/>
  <c r="D630" i="1"/>
  <c r="E630" i="1"/>
  <c r="D631" i="1"/>
  <c r="E631" i="1"/>
  <c r="D633" i="1"/>
  <c r="E633" i="1"/>
  <c r="D634" i="1"/>
  <c r="E634" i="1"/>
  <c r="D635" i="1"/>
  <c r="E635" i="1"/>
  <c r="D636" i="1"/>
  <c r="E636" i="1"/>
  <c r="D637" i="1"/>
  <c r="E637" i="1"/>
  <c r="D638" i="1"/>
  <c r="E638" i="1"/>
  <c r="D639" i="1"/>
  <c r="E639" i="1"/>
  <c r="D640" i="1"/>
  <c r="E640" i="1"/>
  <c r="D641" i="1"/>
  <c r="E641" i="1"/>
  <c r="D642" i="1"/>
  <c r="E642" i="1"/>
  <c r="D643" i="1"/>
  <c r="E643" i="1"/>
  <c r="D644" i="1"/>
  <c r="E644" i="1"/>
  <c r="D645" i="1"/>
  <c r="E645" i="1"/>
  <c r="D646" i="1"/>
  <c r="E646" i="1"/>
  <c r="D647" i="1"/>
  <c r="E647" i="1"/>
  <c r="D648" i="1"/>
  <c r="E648" i="1"/>
  <c r="D649" i="1"/>
  <c r="E649" i="1"/>
  <c r="D651" i="1"/>
  <c r="E651" i="1"/>
  <c r="D652" i="1"/>
  <c r="E652" i="1"/>
  <c r="D653" i="1"/>
  <c r="E653" i="1"/>
  <c r="D654" i="1"/>
  <c r="E654" i="1"/>
  <c r="D655" i="1"/>
  <c r="E655" i="1"/>
  <c r="D656" i="1"/>
  <c r="E656" i="1"/>
  <c r="D657" i="1"/>
  <c r="E657" i="1"/>
  <c r="D658" i="1"/>
  <c r="E658" i="1"/>
  <c r="D659" i="1"/>
  <c r="E659" i="1"/>
  <c r="D660" i="1"/>
  <c r="E660" i="1"/>
  <c r="D661" i="1"/>
  <c r="E661" i="1"/>
  <c r="D662" i="1"/>
  <c r="E662" i="1"/>
  <c r="D663" i="1"/>
  <c r="E663" i="1"/>
  <c r="D664" i="1"/>
  <c r="E664" i="1"/>
  <c r="D665" i="1"/>
  <c r="E665" i="1"/>
  <c r="D666" i="1"/>
  <c r="E666" i="1"/>
  <c r="D667" i="1"/>
  <c r="E667" i="1"/>
  <c r="D668" i="1"/>
  <c r="E668" i="1"/>
  <c r="D669" i="1"/>
  <c r="E669" i="1"/>
  <c r="D670" i="1"/>
  <c r="E670" i="1"/>
  <c r="D671" i="1"/>
  <c r="E671" i="1"/>
  <c r="D672" i="1"/>
  <c r="E672" i="1"/>
  <c r="D673" i="1"/>
  <c r="E673" i="1"/>
  <c r="D675" i="1"/>
  <c r="E675" i="1"/>
  <c r="D676" i="1"/>
  <c r="E676" i="1"/>
  <c r="D677" i="1"/>
  <c r="E677" i="1"/>
  <c r="D678" i="1"/>
  <c r="E678" i="1"/>
  <c r="D679" i="1"/>
  <c r="E679" i="1"/>
  <c r="D680" i="1"/>
  <c r="E680" i="1"/>
  <c r="D681" i="1"/>
  <c r="E681" i="1"/>
  <c r="D682" i="1"/>
  <c r="E682" i="1"/>
  <c r="D683" i="1"/>
  <c r="E683" i="1"/>
  <c r="D684" i="1"/>
  <c r="E684" i="1"/>
  <c r="D685" i="1"/>
  <c r="E685" i="1"/>
  <c r="D686" i="1"/>
  <c r="E686" i="1"/>
  <c r="D688" i="1"/>
  <c r="E688" i="1"/>
  <c r="D689" i="1"/>
  <c r="E689" i="1"/>
  <c r="D690" i="1"/>
  <c r="E690" i="1"/>
  <c r="D691" i="1"/>
  <c r="E691" i="1"/>
  <c r="D692" i="1"/>
  <c r="E692" i="1"/>
  <c r="D693" i="1"/>
  <c r="E693" i="1"/>
  <c r="D694" i="1"/>
  <c r="E694" i="1"/>
  <c r="D695" i="1"/>
  <c r="E695" i="1"/>
  <c r="D696" i="1"/>
  <c r="E696" i="1"/>
  <c r="D697" i="1"/>
  <c r="E697" i="1"/>
  <c r="D698" i="1"/>
  <c r="E698" i="1"/>
  <c r="D699" i="1"/>
  <c r="E699" i="1"/>
  <c r="D700" i="1"/>
  <c r="E700" i="1"/>
  <c r="D702" i="1"/>
  <c r="E702" i="1"/>
  <c r="D703" i="1"/>
  <c r="E703" i="1"/>
  <c r="D704" i="1"/>
  <c r="E704" i="1"/>
  <c r="D705" i="1"/>
  <c r="E705" i="1"/>
  <c r="D706" i="1"/>
  <c r="E706" i="1"/>
  <c r="D707" i="1"/>
  <c r="E707" i="1"/>
  <c r="D708" i="1"/>
  <c r="E708" i="1"/>
  <c r="D709" i="1"/>
  <c r="E709" i="1"/>
  <c r="D710" i="1"/>
  <c r="E710" i="1"/>
  <c r="D713" i="1"/>
  <c r="E713" i="1"/>
  <c r="D714" i="1"/>
  <c r="E714" i="1"/>
  <c r="D715" i="1"/>
  <c r="E715" i="1"/>
  <c r="D716" i="1"/>
  <c r="E716" i="1"/>
  <c r="D717" i="1"/>
  <c r="E717" i="1"/>
  <c r="D718" i="1"/>
  <c r="E718" i="1"/>
  <c r="D719" i="1"/>
  <c r="E719" i="1"/>
  <c r="D720" i="1"/>
  <c r="E720" i="1"/>
  <c r="D721" i="1"/>
  <c r="E721" i="1"/>
  <c r="D722" i="1"/>
  <c r="E722" i="1"/>
  <c r="D723" i="1"/>
  <c r="E723" i="1"/>
  <c r="D724" i="1"/>
  <c r="E724" i="1"/>
  <c r="D725" i="1"/>
  <c r="E725" i="1"/>
  <c r="D726" i="1"/>
  <c r="E726" i="1"/>
  <c r="D727" i="1"/>
  <c r="E727" i="1"/>
  <c r="D728" i="1"/>
  <c r="E728" i="1"/>
  <c r="D729" i="1"/>
  <c r="E729" i="1"/>
  <c r="D730" i="1"/>
  <c r="E730" i="1"/>
  <c r="D731" i="1"/>
  <c r="E731" i="1"/>
  <c r="D733" i="1"/>
  <c r="E733" i="1"/>
  <c r="D734" i="1"/>
  <c r="E734" i="1"/>
  <c r="D735" i="1"/>
  <c r="E735" i="1"/>
  <c r="D736" i="1"/>
  <c r="E736" i="1"/>
  <c r="D737" i="1"/>
  <c r="E737" i="1"/>
  <c r="D738" i="1"/>
  <c r="E738" i="1"/>
  <c r="D739" i="1"/>
  <c r="E739" i="1"/>
  <c r="D740" i="1"/>
  <c r="E740" i="1"/>
  <c r="D741" i="1"/>
  <c r="E741" i="1"/>
  <c r="D742" i="1"/>
  <c r="E742" i="1"/>
  <c r="D743" i="1"/>
  <c r="E743" i="1"/>
  <c r="D744" i="1"/>
  <c r="E744" i="1"/>
  <c r="D745" i="1"/>
  <c r="E745" i="1"/>
  <c r="D746" i="1"/>
  <c r="E746" i="1"/>
  <c r="D747" i="1"/>
  <c r="E747" i="1"/>
  <c r="D748" i="1"/>
  <c r="E748" i="1"/>
  <c r="D751" i="1"/>
  <c r="E751" i="1"/>
  <c r="D752" i="1"/>
  <c r="E752" i="1"/>
  <c r="D753" i="1"/>
  <c r="E753" i="1"/>
  <c r="D754" i="1"/>
  <c r="E754" i="1"/>
  <c r="D755" i="1"/>
  <c r="E755" i="1"/>
  <c r="D756" i="1"/>
  <c r="E756" i="1"/>
  <c r="D757" i="1"/>
  <c r="E757" i="1"/>
  <c r="D758" i="1"/>
  <c r="E758" i="1"/>
  <c r="D759" i="1"/>
  <c r="E759" i="1"/>
  <c r="D761" i="1"/>
  <c r="E761" i="1"/>
  <c r="D762" i="1"/>
  <c r="E762" i="1"/>
  <c r="D763" i="1"/>
  <c r="E763" i="1"/>
  <c r="D764" i="1"/>
  <c r="E764" i="1"/>
  <c r="D765" i="1"/>
  <c r="E765" i="1"/>
  <c r="D768" i="1"/>
  <c r="E768" i="1"/>
  <c r="D770" i="1"/>
  <c r="E770" i="1"/>
  <c r="D771" i="1"/>
  <c r="E771" i="1"/>
  <c r="D772" i="1"/>
  <c r="E772" i="1"/>
  <c r="D773" i="1"/>
  <c r="E773" i="1"/>
  <c r="D775" i="1"/>
  <c r="E775" i="1"/>
  <c r="D776" i="1"/>
  <c r="E776" i="1"/>
  <c r="D777" i="1"/>
  <c r="E777" i="1"/>
  <c r="D778" i="1"/>
  <c r="E778" i="1"/>
  <c r="D781" i="1"/>
  <c r="E781" i="1"/>
  <c r="D782" i="1"/>
  <c r="E782" i="1"/>
  <c r="D783" i="1"/>
  <c r="E783" i="1"/>
  <c r="D784" i="1"/>
  <c r="E784" i="1"/>
  <c r="D786" i="1"/>
  <c r="E786" i="1"/>
  <c r="D787" i="1"/>
  <c r="E787" i="1"/>
  <c r="D788" i="1"/>
  <c r="E788" i="1"/>
  <c r="D789" i="1"/>
  <c r="E789" i="1"/>
  <c r="D791" i="1"/>
  <c r="E791" i="1"/>
  <c r="D792" i="1"/>
  <c r="E792" i="1"/>
  <c r="D793" i="1"/>
  <c r="E793" i="1"/>
  <c r="D794" i="1"/>
  <c r="E794" i="1"/>
  <c r="D796" i="1"/>
  <c r="E796" i="1"/>
  <c r="D797" i="1"/>
  <c r="E797" i="1"/>
  <c r="D798" i="1"/>
  <c r="E798" i="1"/>
  <c r="D799" i="1"/>
  <c r="E799" i="1"/>
  <c r="D801" i="1"/>
  <c r="E801" i="1"/>
  <c r="D802" i="1"/>
  <c r="E802" i="1"/>
  <c r="D804" i="1"/>
  <c r="E804" i="1"/>
  <c r="D805" i="1"/>
  <c r="E805" i="1"/>
  <c r="D807" i="1"/>
  <c r="E807" i="1"/>
  <c r="D808" i="1"/>
  <c r="E808" i="1"/>
  <c r="D809" i="1"/>
  <c r="E809" i="1"/>
  <c r="D810" i="1"/>
  <c r="E810" i="1"/>
  <c r="D812" i="1"/>
  <c r="E812" i="1"/>
  <c r="D813" i="1"/>
  <c r="E813" i="1"/>
  <c r="D814" i="1"/>
  <c r="E814" i="1"/>
  <c r="D815" i="1"/>
  <c r="E815" i="1"/>
  <c r="D816" i="1"/>
  <c r="E816" i="1"/>
  <c r="D817" i="1"/>
  <c r="E817" i="1"/>
  <c r="D819" i="1"/>
  <c r="E819" i="1"/>
  <c r="D820" i="1"/>
  <c r="E820" i="1"/>
  <c r="D821" i="1"/>
  <c r="E821" i="1"/>
  <c r="D822" i="1"/>
  <c r="E822" i="1"/>
  <c r="D824" i="1"/>
  <c r="E824" i="1"/>
  <c r="D825" i="1"/>
  <c r="E825" i="1"/>
  <c r="D827" i="1"/>
  <c r="E827" i="1"/>
  <c r="D830" i="1"/>
  <c r="E830" i="1"/>
  <c r="D831" i="1"/>
  <c r="E831" i="1"/>
  <c r="D832" i="1"/>
  <c r="E832" i="1"/>
  <c r="D833" i="1"/>
  <c r="E833" i="1"/>
  <c r="D834" i="1"/>
  <c r="E834" i="1"/>
  <c r="D835" i="1"/>
  <c r="E835" i="1"/>
  <c r="D837" i="1"/>
  <c r="E837" i="1"/>
  <c r="D839" i="1"/>
  <c r="E839" i="1"/>
  <c r="D840" i="1"/>
  <c r="E840" i="1"/>
  <c r="D841" i="1"/>
  <c r="E841" i="1"/>
  <c r="D842" i="1"/>
  <c r="E842" i="1"/>
  <c r="D843" i="1"/>
  <c r="E843" i="1"/>
  <c r="D844" i="1"/>
  <c r="E844" i="1"/>
  <c r="D846" i="1"/>
  <c r="E846" i="1"/>
  <c r="D847" i="1"/>
  <c r="E847" i="1"/>
  <c r="D849" i="1"/>
  <c r="E849" i="1"/>
  <c r="D850" i="1"/>
  <c r="E850" i="1"/>
  <c r="D851" i="1"/>
  <c r="E851" i="1"/>
  <c r="D852" i="1"/>
  <c r="E852" i="1"/>
  <c r="D853" i="1"/>
  <c r="E853" i="1"/>
  <c r="D854" i="1"/>
  <c r="E854" i="1"/>
  <c r="D855" i="1"/>
  <c r="E855" i="1"/>
  <c r="D857" i="1"/>
  <c r="E857" i="1"/>
  <c r="D858" i="1"/>
  <c r="E858" i="1"/>
  <c r="D859" i="1"/>
  <c r="E859" i="1"/>
  <c r="D860" i="1"/>
  <c r="E860" i="1"/>
  <c r="D862" i="1"/>
  <c r="E862" i="1"/>
  <c r="D863" i="1"/>
  <c r="E863" i="1"/>
  <c r="D864" i="1"/>
  <c r="E864" i="1"/>
  <c r="D866" i="1"/>
  <c r="E866" i="1"/>
  <c r="D867" i="1"/>
  <c r="E867" i="1"/>
  <c r="D868" i="1"/>
  <c r="E868" i="1"/>
  <c r="D869" i="1"/>
  <c r="E869" i="1"/>
  <c r="D870" i="1"/>
  <c r="E870" i="1"/>
  <c r="D871" i="1"/>
  <c r="E871" i="1"/>
  <c r="D872" i="1"/>
  <c r="E872" i="1"/>
  <c r="D873" i="1"/>
  <c r="E873" i="1"/>
  <c r="D874" i="1"/>
  <c r="E874" i="1"/>
  <c r="D875" i="1"/>
  <c r="E875" i="1"/>
  <c r="D877" i="1"/>
  <c r="E877" i="1"/>
  <c r="D878" i="1"/>
  <c r="E878" i="1"/>
  <c r="D880" i="1"/>
  <c r="E880" i="1"/>
  <c r="D881" i="1"/>
  <c r="E881" i="1"/>
  <c r="D882" i="1"/>
  <c r="E882" i="1"/>
  <c r="D883" i="1"/>
  <c r="E883" i="1"/>
  <c r="D886" i="1"/>
  <c r="E886" i="1"/>
  <c r="D887" i="1"/>
  <c r="E887" i="1"/>
  <c r="D888" i="1"/>
  <c r="E888" i="1"/>
  <c r="D889" i="1"/>
  <c r="E889" i="1"/>
  <c r="D890" i="1"/>
  <c r="E890" i="1"/>
  <c r="D891" i="1"/>
  <c r="E891" i="1"/>
  <c r="D892" i="1"/>
  <c r="E892" i="1"/>
  <c r="D893" i="1"/>
  <c r="E893" i="1"/>
  <c r="D894" i="1"/>
  <c r="E894" i="1"/>
  <c r="D895" i="1"/>
  <c r="E895" i="1"/>
  <c r="D896" i="1"/>
  <c r="E896" i="1"/>
  <c r="D897" i="1"/>
  <c r="E897" i="1"/>
  <c r="D898" i="1"/>
  <c r="E898" i="1"/>
  <c r="D899" i="1"/>
  <c r="E899" i="1"/>
  <c r="D900" i="1"/>
  <c r="E900" i="1"/>
  <c r="D902" i="1"/>
  <c r="E902" i="1"/>
  <c r="D903" i="1"/>
  <c r="E903" i="1"/>
  <c r="D904" i="1"/>
  <c r="E904" i="1"/>
  <c r="D905" i="1"/>
  <c r="E905" i="1"/>
  <c r="D906" i="1"/>
  <c r="E906" i="1"/>
  <c r="D907" i="1"/>
  <c r="E907" i="1"/>
  <c r="D908" i="1"/>
  <c r="E908" i="1"/>
  <c r="D909" i="1"/>
  <c r="E909" i="1"/>
  <c r="D910" i="1"/>
  <c r="E910" i="1"/>
  <c r="D911" i="1"/>
  <c r="E911" i="1"/>
  <c r="D912" i="1"/>
  <c r="E912" i="1"/>
  <c r="D913" i="1"/>
  <c r="E913" i="1"/>
  <c r="D916" i="1"/>
  <c r="E916" i="1"/>
  <c r="D917" i="1"/>
  <c r="E917" i="1"/>
  <c r="D919" i="1"/>
  <c r="E919" i="1"/>
  <c r="D920" i="1"/>
  <c r="E920" i="1"/>
  <c r="D921" i="1"/>
  <c r="E921" i="1"/>
  <c r="D923" i="1"/>
  <c r="E923" i="1"/>
  <c r="D925" i="1"/>
  <c r="E925" i="1"/>
  <c r="D926" i="1"/>
  <c r="E926" i="1"/>
  <c r="D927" i="1"/>
  <c r="E927" i="1"/>
  <c r="D929" i="1"/>
  <c r="E929" i="1"/>
  <c r="D930" i="1"/>
  <c r="E930" i="1"/>
  <c r="D931" i="1"/>
  <c r="E931" i="1"/>
  <c r="D932" i="1"/>
  <c r="E932" i="1"/>
  <c r="D933" i="1"/>
  <c r="E933" i="1"/>
  <c r="D934" i="1"/>
  <c r="E934" i="1"/>
  <c r="D935" i="1"/>
  <c r="E935" i="1"/>
  <c r="D936" i="1"/>
  <c r="E936" i="1"/>
  <c r="D938" i="1"/>
  <c r="E938" i="1"/>
  <c r="D939" i="1"/>
  <c r="E939" i="1"/>
  <c r="D940" i="1"/>
  <c r="E940" i="1"/>
  <c r="D941" i="1"/>
  <c r="E941" i="1"/>
  <c r="D942" i="1"/>
  <c r="E942" i="1"/>
  <c r="D943" i="1"/>
  <c r="E943" i="1"/>
  <c r="D944" i="1"/>
  <c r="E944" i="1"/>
  <c r="D945" i="1"/>
  <c r="E945" i="1"/>
  <c r="D947" i="1"/>
  <c r="E947" i="1"/>
  <c r="D948" i="1"/>
  <c r="E948" i="1"/>
  <c r="D949" i="1"/>
  <c r="E949" i="1"/>
  <c r="D950" i="1"/>
  <c r="E950" i="1"/>
  <c r="D951" i="1"/>
  <c r="E951" i="1"/>
  <c r="D952" i="1"/>
  <c r="E952" i="1"/>
  <c r="D954" i="1"/>
  <c r="E954" i="1"/>
  <c r="D955" i="1"/>
  <c r="E955" i="1"/>
  <c r="D956" i="1"/>
  <c r="E956" i="1"/>
  <c r="D957" i="1"/>
  <c r="E957" i="1"/>
  <c r="D958" i="1"/>
  <c r="E958" i="1"/>
  <c r="D959" i="1"/>
  <c r="E959" i="1"/>
  <c r="D960" i="1"/>
  <c r="E960" i="1"/>
  <c r="D961" i="1"/>
  <c r="E961" i="1"/>
  <c r="D962" i="1"/>
  <c r="E962" i="1"/>
  <c r="D964" i="1"/>
  <c r="E964" i="1"/>
  <c r="D965" i="1"/>
  <c r="E965" i="1"/>
  <c r="D966" i="1"/>
  <c r="E966" i="1"/>
  <c r="D967" i="1"/>
  <c r="E967" i="1"/>
  <c r="D968" i="1"/>
  <c r="E968" i="1"/>
  <c r="D969" i="1"/>
  <c r="E969" i="1"/>
  <c r="D970" i="1"/>
  <c r="E970" i="1"/>
  <c r="D972" i="1"/>
  <c r="E972" i="1"/>
  <c r="D973" i="1"/>
  <c r="E973" i="1"/>
  <c r="D975" i="1"/>
  <c r="E975" i="1"/>
  <c r="D976" i="1"/>
  <c r="E976" i="1"/>
  <c r="D977" i="1"/>
  <c r="E977" i="1"/>
  <c r="D979" i="1"/>
  <c r="E979" i="1"/>
  <c r="D980" i="1"/>
  <c r="E980" i="1"/>
  <c r="D981" i="1"/>
  <c r="E981" i="1"/>
  <c r="D983" i="1"/>
  <c r="E983" i="1"/>
  <c r="D985" i="1"/>
  <c r="E985" i="1"/>
  <c r="D986" i="1"/>
  <c r="E986" i="1"/>
  <c r="D987" i="1"/>
  <c r="E987" i="1"/>
  <c r="D989" i="1"/>
  <c r="E989" i="1"/>
  <c r="D990" i="1"/>
  <c r="E990" i="1"/>
  <c r="D991" i="1"/>
  <c r="E991" i="1"/>
  <c r="D992" i="1"/>
  <c r="E992" i="1"/>
  <c r="D993" i="1"/>
  <c r="E993" i="1"/>
  <c r="D994" i="1"/>
  <c r="E994" i="1"/>
  <c r="D995" i="1"/>
  <c r="E995" i="1"/>
  <c r="D996" i="1"/>
  <c r="E996" i="1"/>
  <c r="D997" i="1"/>
  <c r="E997" i="1"/>
  <c r="D999" i="1"/>
  <c r="E999" i="1"/>
  <c r="D1000" i="1"/>
  <c r="E1000" i="1"/>
  <c r="D1001" i="1"/>
  <c r="E1001" i="1"/>
  <c r="D1003" i="1"/>
  <c r="E1003" i="1"/>
  <c r="D1004" i="1"/>
  <c r="E1004" i="1"/>
  <c r="D1005" i="1"/>
  <c r="E1005" i="1"/>
  <c r="D1006" i="1"/>
  <c r="E1006" i="1"/>
  <c r="D1007" i="1"/>
  <c r="E1007" i="1"/>
  <c r="D1008" i="1"/>
  <c r="E1008" i="1"/>
  <c r="D1009" i="1"/>
  <c r="E1009" i="1"/>
  <c r="D1010" i="1"/>
  <c r="E1010" i="1"/>
  <c r="D1011" i="1"/>
  <c r="E1011" i="1"/>
  <c r="D1013" i="1"/>
  <c r="E1013" i="1"/>
  <c r="D1014" i="1"/>
  <c r="E1014" i="1"/>
  <c r="D1015" i="1"/>
  <c r="E1015" i="1"/>
  <c r="D1016" i="1"/>
  <c r="E1016" i="1"/>
  <c r="D1017" i="1"/>
  <c r="E1017" i="1"/>
  <c r="D1018" i="1"/>
  <c r="E1018" i="1"/>
  <c r="D1020" i="1"/>
  <c r="E1020" i="1"/>
  <c r="D1021" i="1"/>
  <c r="E1021" i="1"/>
  <c r="D1022" i="1"/>
  <c r="E1022" i="1"/>
  <c r="D1023" i="1"/>
  <c r="E1023" i="1"/>
  <c r="D1024" i="1"/>
  <c r="E1024" i="1"/>
  <c r="D1025" i="1"/>
  <c r="E1025" i="1"/>
  <c r="D1026" i="1"/>
  <c r="E1026" i="1"/>
  <c r="D1027" i="1"/>
  <c r="E1027" i="1"/>
  <c r="D1028" i="1"/>
  <c r="E1028" i="1"/>
  <c r="D1029" i="1"/>
  <c r="E1029" i="1"/>
  <c r="D1030" i="1"/>
  <c r="E1030" i="1"/>
  <c r="D1031" i="1"/>
  <c r="E1031" i="1"/>
  <c r="D1032" i="1"/>
  <c r="E1032" i="1"/>
  <c r="D1033" i="1"/>
  <c r="E1033" i="1"/>
  <c r="D1034" i="1"/>
  <c r="E1034" i="1"/>
  <c r="D1035" i="1"/>
  <c r="E1035" i="1"/>
  <c r="D1036" i="1"/>
  <c r="E1036" i="1"/>
  <c r="D1037" i="1"/>
  <c r="E1037" i="1"/>
  <c r="D1038" i="1"/>
  <c r="E1038" i="1"/>
  <c r="D1040" i="1"/>
  <c r="E1040" i="1"/>
  <c r="D1041" i="1"/>
  <c r="E1041" i="1"/>
  <c r="D1042" i="1"/>
  <c r="E1042" i="1"/>
  <c r="D1043" i="1"/>
  <c r="E1043" i="1"/>
  <c r="D1044" i="1"/>
  <c r="E1044" i="1"/>
  <c r="D1045" i="1"/>
  <c r="E1045" i="1"/>
  <c r="D1046" i="1"/>
  <c r="E1046" i="1"/>
  <c r="D1047" i="1"/>
  <c r="E1047" i="1"/>
  <c r="D1048" i="1"/>
  <c r="E1048" i="1"/>
  <c r="D1049" i="1"/>
  <c r="E1049" i="1"/>
  <c r="D1051" i="1"/>
  <c r="E1051" i="1"/>
  <c r="D1052" i="1"/>
  <c r="E1052" i="1"/>
  <c r="D1053" i="1"/>
  <c r="E1053" i="1"/>
  <c r="D1054" i="1"/>
  <c r="E1054" i="1"/>
  <c r="D1055" i="1"/>
  <c r="E1055" i="1"/>
  <c r="D1056" i="1"/>
  <c r="E1056" i="1"/>
  <c r="D1057" i="1"/>
  <c r="E1057" i="1"/>
  <c r="D1058" i="1"/>
  <c r="E1058" i="1"/>
  <c r="D1059" i="1"/>
  <c r="E1059" i="1"/>
  <c r="D1060" i="1"/>
  <c r="E1060" i="1"/>
  <c r="D1061" i="1"/>
  <c r="E1061" i="1"/>
  <c r="D1062" i="1"/>
  <c r="E1062" i="1"/>
  <c r="D1063" i="1"/>
  <c r="E1063" i="1"/>
  <c r="D1066" i="1"/>
  <c r="E1066" i="1"/>
  <c r="D1067" i="1"/>
  <c r="E1067" i="1"/>
  <c r="D1068" i="1"/>
  <c r="E1068" i="1"/>
  <c r="D1069" i="1"/>
  <c r="E1069" i="1"/>
  <c r="D1071" i="1"/>
  <c r="E1071" i="1"/>
  <c r="D1073" i="1"/>
  <c r="E1073" i="1"/>
  <c r="D1074" i="1"/>
  <c r="E1074" i="1"/>
  <c r="D1075" i="1"/>
  <c r="E1075" i="1"/>
  <c r="D1076" i="1"/>
  <c r="E1076" i="1"/>
  <c r="D1077" i="1"/>
  <c r="E1077" i="1"/>
  <c r="D1078" i="1"/>
  <c r="E1078" i="1"/>
  <c r="D1079" i="1"/>
  <c r="E1079" i="1"/>
  <c r="D1080" i="1"/>
  <c r="E1080" i="1"/>
  <c r="D1081" i="1"/>
  <c r="E1081" i="1"/>
  <c r="D1082" i="1"/>
  <c r="E1082" i="1"/>
  <c r="D1083" i="1"/>
  <c r="E1083" i="1"/>
  <c r="D1084" i="1"/>
  <c r="E1084" i="1"/>
  <c r="D1085" i="1"/>
  <c r="E1085" i="1"/>
  <c r="D1088" i="1"/>
  <c r="E1088" i="1"/>
  <c r="D1089" i="1"/>
  <c r="E1089" i="1"/>
  <c r="D1090" i="1"/>
  <c r="E1090" i="1"/>
  <c r="D1091" i="1"/>
  <c r="E1091" i="1"/>
  <c r="D1092" i="1"/>
  <c r="E1092" i="1"/>
  <c r="D1095" i="1"/>
  <c r="E1095" i="1"/>
  <c r="D1096" i="1"/>
  <c r="E1096" i="1"/>
  <c r="D1097" i="1"/>
  <c r="E1097" i="1"/>
  <c r="D1098" i="1"/>
  <c r="E1098" i="1"/>
  <c r="D1099" i="1"/>
  <c r="E1099" i="1"/>
  <c r="D1100" i="1"/>
  <c r="E1100" i="1"/>
  <c r="D1102" i="1"/>
  <c r="E1102" i="1"/>
  <c r="D1103" i="1"/>
  <c r="E1103" i="1"/>
  <c r="D1104" i="1"/>
  <c r="E1104" i="1"/>
  <c r="D1106" i="1"/>
  <c r="E1106" i="1"/>
  <c r="D1107" i="1"/>
  <c r="E1107" i="1"/>
  <c r="D1108" i="1"/>
  <c r="E1108" i="1"/>
  <c r="D1109" i="1"/>
  <c r="E1109" i="1"/>
  <c r="D1110" i="1"/>
  <c r="E1110" i="1"/>
  <c r="D1112" i="1"/>
  <c r="E1112" i="1"/>
  <c r="D1113" i="1"/>
  <c r="E1113" i="1"/>
  <c r="D1114" i="1"/>
  <c r="E1114" i="1"/>
  <c r="D1115" i="1"/>
  <c r="E1115" i="1"/>
  <c r="D1116" i="1"/>
  <c r="E1116" i="1"/>
  <c r="D1117" i="1"/>
  <c r="E1117" i="1"/>
  <c r="D1119" i="1"/>
  <c r="E1119" i="1"/>
  <c r="D1120" i="1"/>
  <c r="E1120" i="1"/>
  <c r="D1121" i="1"/>
  <c r="E1121" i="1"/>
  <c r="D1123" i="1"/>
  <c r="E1123" i="1"/>
  <c r="D1124" i="1"/>
  <c r="E1124" i="1"/>
  <c r="D1126" i="1"/>
  <c r="E1126" i="1"/>
  <c r="D1127" i="1"/>
  <c r="E1127" i="1"/>
  <c r="D1130" i="1"/>
  <c r="E1130" i="1"/>
  <c r="D1131" i="1"/>
  <c r="E1131" i="1"/>
  <c r="D1132" i="1"/>
  <c r="E1132" i="1"/>
  <c r="D1133" i="1"/>
  <c r="E1133" i="1"/>
  <c r="D1134" i="1"/>
  <c r="E1134" i="1"/>
  <c r="D1135" i="1"/>
  <c r="E1135" i="1"/>
  <c r="D1137" i="1"/>
  <c r="E1137" i="1"/>
  <c r="D1138" i="1"/>
  <c r="E1138" i="1"/>
  <c r="D1140" i="1"/>
  <c r="E1140" i="1"/>
  <c r="D1141" i="1"/>
  <c r="E1141" i="1"/>
  <c r="D1143" i="1"/>
  <c r="E1143" i="1"/>
  <c r="D1144" i="1"/>
  <c r="E1144" i="1"/>
  <c r="D1146" i="1"/>
  <c r="E1146" i="1"/>
  <c r="D1147" i="1"/>
  <c r="E1147" i="1"/>
  <c r="D1148" i="1"/>
  <c r="E1148" i="1"/>
  <c r="D1150" i="1"/>
  <c r="E1150" i="1"/>
  <c r="D1151" i="1"/>
  <c r="E1151" i="1"/>
  <c r="D1153" i="1"/>
  <c r="E1153" i="1"/>
  <c r="D1154" i="1"/>
  <c r="E1154" i="1"/>
  <c r="D1156" i="1"/>
  <c r="E1156" i="1"/>
  <c r="D1157" i="1"/>
  <c r="E1157" i="1"/>
  <c r="D1159" i="1"/>
  <c r="E1159" i="1"/>
  <c r="D1160" i="1"/>
  <c r="E1160" i="1"/>
  <c r="D1161" i="1"/>
  <c r="E1161" i="1"/>
  <c r="D1162" i="1"/>
  <c r="E1162" i="1"/>
  <c r="D1164" i="1"/>
  <c r="E1164" i="1"/>
  <c r="D1165" i="1"/>
  <c r="E1165" i="1"/>
  <c r="D1166" i="1"/>
  <c r="E1166" i="1"/>
  <c r="D1167" i="1"/>
  <c r="E1167" i="1"/>
  <c r="D1170" i="1"/>
  <c r="E1170" i="1"/>
  <c r="D1171" i="1"/>
  <c r="E1171" i="1"/>
  <c r="D1172" i="1"/>
  <c r="E1172" i="1"/>
  <c r="D1173" i="1"/>
  <c r="E1173" i="1"/>
  <c r="D1174" i="1"/>
  <c r="E1174" i="1"/>
  <c r="D1176" i="1"/>
  <c r="E1176" i="1"/>
  <c r="D1177" i="1"/>
  <c r="E1177" i="1"/>
  <c r="D1178" i="1"/>
  <c r="E1178" i="1"/>
  <c r="D1179" i="1"/>
  <c r="E1179" i="1"/>
  <c r="D1180" i="1"/>
  <c r="E1180" i="1"/>
  <c r="D1181" i="1"/>
  <c r="E1181" i="1"/>
  <c r="D1182" i="1"/>
  <c r="E1182" i="1"/>
  <c r="D1183" i="1"/>
  <c r="E1183" i="1"/>
  <c r="D1184" i="1"/>
  <c r="E1184" i="1"/>
  <c r="D1185" i="1"/>
  <c r="E1185" i="1"/>
  <c r="D1186" i="1"/>
  <c r="E1186" i="1"/>
  <c r="D1188" i="1"/>
  <c r="E1188" i="1"/>
  <c r="D1189" i="1"/>
  <c r="E1189" i="1"/>
  <c r="D1190" i="1"/>
  <c r="E1190" i="1"/>
  <c r="D1191" i="1"/>
  <c r="E1191" i="1"/>
  <c r="D1192" i="1"/>
  <c r="E1192" i="1"/>
  <c r="D1193" i="1"/>
  <c r="E1193" i="1"/>
  <c r="D1194" i="1"/>
  <c r="E1194" i="1"/>
  <c r="D1195" i="1"/>
  <c r="E1195" i="1"/>
  <c r="D1196" i="1"/>
  <c r="E1196" i="1"/>
  <c r="D1197" i="1"/>
  <c r="E1197" i="1"/>
  <c r="D1198" i="1"/>
  <c r="E1198" i="1"/>
  <c r="D1199" i="1"/>
  <c r="E1199" i="1"/>
  <c r="E624" i="1"/>
  <c r="D624" i="1"/>
  <c r="D408" i="1"/>
  <c r="E408" i="1"/>
  <c r="D409" i="1"/>
  <c r="E409" i="1"/>
  <c r="D412" i="1"/>
  <c r="E412" i="1"/>
  <c r="D413" i="1"/>
  <c r="E413" i="1"/>
  <c r="D414" i="1"/>
  <c r="E414" i="1"/>
  <c r="D416" i="1"/>
  <c r="E416" i="1"/>
  <c r="D417" i="1"/>
  <c r="E417" i="1"/>
  <c r="D418" i="1"/>
  <c r="E418" i="1"/>
  <c r="D420" i="1"/>
  <c r="E420" i="1"/>
  <c r="D421" i="1"/>
  <c r="E421" i="1"/>
  <c r="D422" i="1"/>
  <c r="E422" i="1"/>
  <c r="D425" i="1"/>
  <c r="E425" i="1"/>
  <c r="D426" i="1"/>
  <c r="E426" i="1"/>
  <c r="D427" i="1"/>
  <c r="E427" i="1"/>
  <c r="D428" i="1"/>
  <c r="E428" i="1"/>
  <c r="D429" i="1"/>
  <c r="E429" i="1"/>
  <c r="D430" i="1"/>
  <c r="E430" i="1"/>
  <c r="D431" i="1"/>
  <c r="E431" i="1"/>
  <c r="D433" i="1"/>
  <c r="E433" i="1"/>
  <c r="D434" i="1"/>
  <c r="E434" i="1"/>
  <c r="D435" i="1"/>
  <c r="E435" i="1"/>
  <c r="D436" i="1"/>
  <c r="E436" i="1"/>
  <c r="D437" i="1"/>
  <c r="E437" i="1"/>
  <c r="D440" i="1"/>
  <c r="E440" i="1"/>
  <c r="D441" i="1"/>
  <c r="E441" i="1"/>
  <c r="D442" i="1"/>
  <c r="E442" i="1"/>
  <c r="D443" i="1"/>
  <c r="E443" i="1"/>
  <c r="D444" i="1"/>
  <c r="E444" i="1"/>
  <c r="D445" i="1"/>
  <c r="E445" i="1"/>
  <c r="D446" i="1"/>
  <c r="E446" i="1"/>
  <c r="D447" i="1"/>
  <c r="E447" i="1"/>
  <c r="D448" i="1"/>
  <c r="E448" i="1"/>
  <c r="D449" i="1"/>
  <c r="E449" i="1"/>
  <c r="D450" i="1"/>
  <c r="E450" i="1"/>
  <c r="D451" i="1"/>
  <c r="E451" i="1"/>
  <c r="D452" i="1"/>
  <c r="E452" i="1"/>
  <c r="D454" i="1"/>
  <c r="E454" i="1"/>
  <c r="D455" i="1"/>
  <c r="E455" i="1"/>
  <c r="D456" i="1"/>
  <c r="E456" i="1"/>
  <c r="D457" i="1"/>
  <c r="E457" i="1"/>
  <c r="D458" i="1"/>
  <c r="E458" i="1"/>
  <c r="D459" i="1"/>
  <c r="E459" i="1"/>
  <c r="D460" i="1"/>
  <c r="E460" i="1"/>
  <c r="D461" i="1"/>
  <c r="E461" i="1"/>
  <c r="D463" i="1"/>
  <c r="E463" i="1"/>
  <c r="D464" i="1"/>
  <c r="E464" i="1"/>
  <c r="D465" i="1"/>
  <c r="E465" i="1"/>
  <c r="D466" i="1"/>
  <c r="E466" i="1"/>
  <c r="D467" i="1"/>
  <c r="E467" i="1"/>
  <c r="D468" i="1"/>
  <c r="E468" i="1"/>
  <c r="D470" i="1"/>
  <c r="E470" i="1"/>
  <c r="D471" i="1"/>
  <c r="E471" i="1"/>
  <c r="D473" i="1"/>
  <c r="E473" i="1"/>
  <c r="D474" i="1"/>
  <c r="E474" i="1"/>
  <c r="D475" i="1"/>
  <c r="E475" i="1"/>
  <c r="D476" i="1"/>
  <c r="E476" i="1"/>
  <c r="D477" i="1"/>
  <c r="E477" i="1"/>
  <c r="D478" i="1"/>
  <c r="E478" i="1"/>
  <c r="D479" i="1"/>
  <c r="E479" i="1"/>
  <c r="D480" i="1"/>
  <c r="E480" i="1"/>
  <c r="D481" i="1"/>
  <c r="E481" i="1"/>
  <c r="D482" i="1"/>
  <c r="E482" i="1"/>
  <c r="D484" i="1"/>
  <c r="E484" i="1"/>
  <c r="D485" i="1"/>
  <c r="E485" i="1"/>
  <c r="D486" i="1"/>
  <c r="E486" i="1"/>
  <c r="D488" i="1"/>
  <c r="E488" i="1"/>
  <c r="D489" i="1"/>
  <c r="E489" i="1"/>
  <c r="D490" i="1"/>
  <c r="E490" i="1"/>
  <c r="D491" i="1"/>
  <c r="E491" i="1"/>
  <c r="D492" i="1"/>
  <c r="E492" i="1"/>
  <c r="D493" i="1"/>
  <c r="E493" i="1"/>
  <c r="D494" i="1"/>
  <c r="E494" i="1"/>
  <c r="D495" i="1"/>
  <c r="E495" i="1"/>
  <c r="D496" i="1"/>
  <c r="E496" i="1"/>
  <c r="D497" i="1"/>
  <c r="E497" i="1"/>
  <c r="D499" i="1"/>
  <c r="E499" i="1"/>
  <c r="D500" i="1"/>
  <c r="E500" i="1"/>
  <c r="D501" i="1"/>
  <c r="E501" i="1"/>
  <c r="D502" i="1"/>
  <c r="E502" i="1"/>
  <c r="D503" i="1"/>
  <c r="E503" i="1"/>
  <c r="D504" i="1"/>
  <c r="E504" i="1"/>
  <c r="D505" i="1"/>
  <c r="E505" i="1"/>
  <c r="D506" i="1"/>
  <c r="E506" i="1"/>
  <c r="D507" i="1"/>
  <c r="E507" i="1"/>
  <c r="D508" i="1"/>
  <c r="E508" i="1"/>
  <c r="D510" i="1"/>
  <c r="E510" i="1"/>
  <c r="D511" i="1"/>
  <c r="E511" i="1"/>
  <c r="D512" i="1"/>
  <c r="E512" i="1"/>
  <c r="D513" i="1"/>
  <c r="E513" i="1"/>
  <c r="D514" i="1"/>
  <c r="E514" i="1"/>
  <c r="D515" i="1"/>
  <c r="E515" i="1"/>
  <c r="D516" i="1"/>
  <c r="E516" i="1"/>
  <c r="D519" i="1"/>
  <c r="E519" i="1"/>
  <c r="D520" i="1"/>
  <c r="E520" i="1"/>
  <c r="D521" i="1"/>
  <c r="E521" i="1"/>
  <c r="D522" i="1"/>
  <c r="E522" i="1"/>
  <c r="D523" i="1"/>
  <c r="E523" i="1"/>
  <c r="D524" i="1"/>
  <c r="E524" i="1"/>
  <c r="D525" i="1"/>
  <c r="E525" i="1"/>
  <c r="D526" i="1"/>
  <c r="E526" i="1"/>
  <c r="D528" i="1"/>
  <c r="E528" i="1"/>
  <c r="D529" i="1"/>
  <c r="E529" i="1"/>
  <c r="D530" i="1"/>
  <c r="E530" i="1"/>
  <c r="D531" i="1"/>
  <c r="E531" i="1"/>
  <c r="D532" i="1"/>
  <c r="E532" i="1"/>
  <c r="D533" i="1"/>
  <c r="E533" i="1"/>
  <c r="D534" i="1"/>
  <c r="E534" i="1"/>
  <c r="D535" i="1"/>
  <c r="E535" i="1"/>
  <c r="D536" i="1"/>
  <c r="E536" i="1"/>
  <c r="D537" i="1"/>
  <c r="E537" i="1"/>
  <c r="D538" i="1"/>
  <c r="E538" i="1"/>
  <c r="D539" i="1"/>
  <c r="E539" i="1"/>
  <c r="D540" i="1"/>
  <c r="E540" i="1"/>
  <c r="D541" i="1"/>
  <c r="E541" i="1"/>
  <c r="D542" i="1"/>
  <c r="E542" i="1"/>
  <c r="D544" i="1"/>
  <c r="E544" i="1"/>
  <c r="D545" i="1"/>
  <c r="E545" i="1"/>
  <c r="D546" i="1"/>
  <c r="E546" i="1"/>
  <c r="D547" i="1"/>
  <c r="E547" i="1"/>
  <c r="D548" i="1"/>
  <c r="E548" i="1"/>
  <c r="D549" i="1"/>
  <c r="E549" i="1"/>
  <c r="D550" i="1"/>
  <c r="E550" i="1"/>
  <c r="D552" i="1"/>
  <c r="E552" i="1"/>
  <c r="D553" i="1"/>
  <c r="E553" i="1"/>
  <c r="D554" i="1"/>
  <c r="E554" i="1"/>
  <c r="D556" i="1"/>
  <c r="E556" i="1"/>
  <c r="D557" i="1"/>
  <c r="E557" i="1"/>
  <c r="D558" i="1"/>
  <c r="E558" i="1"/>
  <c r="D559" i="1"/>
  <c r="E559" i="1"/>
  <c r="D561" i="1"/>
  <c r="E561" i="1"/>
  <c r="D562" i="1"/>
  <c r="E562" i="1"/>
  <c r="D563" i="1"/>
  <c r="E563" i="1"/>
  <c r="D564" i="1"/>
  <c r="E564" i="1"/>
  <c r="D565" i="1"/>
  <c r="E565" i="1"/>
  <c r="D566" i="1"/>
  <c r="E566" i="1"/>
  <c r="D568" i="1"/>
  <c r="E568" i="1"/>
  <c r="D569" i="1"/>
  <c r="E569" i="1"/>
  <c r="D570" i="1"/>
  <c r="E570" i="1"/>
  <c r="D571" i="1"/>
  <c r="E571" i="1"/>
  <c r="D572" i="1"/>
  <c r="E572" i="1"/>
  <c r="D573" i="1"/>
  <c r="E573" i="1"/>
  <c r="D574" i="1"/>
  <c r="E574" i="1"/>
  <c r="D575" i="1"/>
  <c r="E575" i="1"/>
  <c r="D576" i="1"/>
  <c r="E576" i="1"/>
  <c r="D577" i="1"/>
  <c r="E577" i="1"/>
  <c r="D578" i="1"/>
  <c r="E578" i="1"/>
  <c r="D579" i="1"/>
  <c r="E579" i="1"/>
  <c r="D580" i="1"/>
  <c r="E580" i="1"/>
  <c r="D581" i="1"/>
  <c r="E581" i="1"/>
  <c r="D582" i="1"/>
  <c r="E582" i="1"/>
  <c r="D583" i="1"/>
  <c r="E583" i="1"/>
  <c r="D585" i="1"/>
  <c r="E585" i="1"/>
  <c r="D586" i="1"/>
  <c r="E586" i="1"/>
  <c r="D587" i="1"/>
  <c r="E587" i="1"/>
  <c r="D588" i="1"/>
  <c r="E588" i="1"/>
  <c r="D589" i="1"/>
  <c r="E589" i="1"/>
  <c r="D590" i="1"/>
  <c r="E590" i="1"/>
  <c r="D591" i="1"/>
  <c r="E591" i="1"/>
  <c r="D592" i="1"/>
  <c r="E592" i="1"/>
  <c r="D593" i="1"/>
  <c r="E593" i="1"/>
  <c r="D594" i="1"/>
  <c r="E594" i="1"/>
  <c r="D596" i="1"/>
  <c r="E596" i="1"/>
  <c r="D597" i="1"/>
  <c r="E597" i="1"/>
  <c r="D598" i="1"/>
  <c r="E598" i="1"/>
  <c r="D599" i="1"/>
  <c r="E599" i="1"/>
  <c r="D602" i="1"/>
  <c r="E602" i="1"/>
  <c r="D603" i="1"/>
  <c r="E603" i="1"/>
  <c r="D604" i="1"/>
  <c r="E604" i="1"/>
  <c r="D605" i="1"/>
  <c r="E605" i="1"/>
  <c r="D606" i="1"/>
  <c r="E606" i="1"/>
  <c r="D607" i="1"/>
  <c r="E607" i="1"/>
  <c r="D608" i="1"/>
  <c r="E608" i="1"/>
  <c r="D609" i="1"/>
  <c r="E609" i="1"/>
  <c r="D610" i="1"/>
  <c r="E610" i="1"/>
  <c r="D611" i="1"/>
  <c r="E611" i="1"/>
  <c r="D612" i="1"/>
  <c r="E612" i="1"/>
  <c r="D613" i="1"/>
  <c r="E613" i="1"/>
  <c r="D614" i="1"/>
  <c r="E614" i="1"/>
  <c r="D615" i="1"/>
  <c r="E615" i="1"/>
  <c r="D616" i="1"/>
  <c r="E616" i="1"/>
  <c r="D617" i="1"/>
  <c r="E617" i="1"/>
  <c r="D618" i="1"/>
  <c r="E618" i="1"/>
  <c r="D620" i="1"/>
  <c r="E620" i="1"/>
  <c r="D621" i="1"/>
  <c r="E621" i="1"/>
  <c r="E407" i="1"/>
  <c r="D407" i="1"/>
  <c r="D395" i="1"/>
  <c r="D397" i="1"/>
  <c r="D398" i="1"/>
  <c r="D400" i="1"/>
  <c r="D401" i="1"/>
  <c r="D402" i="1"/>
  <c r="D403" i="1"/>
  <c r="D404" i="1"/>
  <c r="D405" i="1"/>
  <c r="E395" i="1"/>
  <c r="E397" i="1"/>
  <c r="E398" i="1"/>
  <c r="E400" i="1"/>
  <c r="E401" i="1"/>
  <c r="E402" i="1"/>
  <c r="E403" i="1"/>
  <c r="E404" i="1"/>
  <c r="E405" i="1"/>
  <c r="E394" i="1"/>
  <c r="D394" i="1"/>
  <c r="D384" i="1"/>
  <c r="E384" i="1"/>
  <c r="D385" i="1"/>
  <c r="E385" i="1"/>
  <c r="D386" i="1"/>
  <c r="E386" i="1"/>
  <c r="D387" i="1"/>
  <c r="E387" i="1"/>
  <c r="D388" i="1"/>
  <c r="E388" i="1"/>
  <c r="D389" i="1"/>
  <c r="E389" i="1"/>
  <c r="D390" i="1"/>
  <c r="E390" i="1"/>
  <c r="D391" i="1"/>
  <c r="E391" i="1"/>
  <c r="D392" i="1"/>
  <c r="E392" i="1"/>
  <c r="E383" i="1"/>
  <c r="D383" i="1"/>
  <c r="D373" i="1"/>
  <c r="E373" i="1"/>
  <c r="D374" i="1"/>
  <c r="E374" i="1"/>
  <c r="D375" i="1"/>
  <c r="E375" i="1"/>
  <c r="D376" i="1"/>
  <c r="E376" i="1"/>
  <c r="D377" i="1"/>
  <c r="E377" i="1"/>
  <c r="D378" i="1"/>
  <c r="E378" i="1"/>
  <c r="D379" i="1"/>
  <c r="E379" i="1"/>
  <c r="D380" i="1"/>
  <c r="E380" i="1"/>
  <c r="D381" i="1"/>
  <c r="E381" i="1"/>
  <c r="E372" i="1"/>
  <c r="D372" i="1"/>
  <c r="D364" i="1"/>
  <c r="E364" i="1"/>
  <c r="D365" i="1"/>
  <c r="E365" i="1"/>
  <c r="D366" i="1"/>
  <c r="E366" i="1"/>
  <c r="D367" i="1"/>
  <c r="E367" i="1"/>
  <c r="D368" i="1"/>
  <c r="E368" i="1"/>
  <c r="D369" i="1"/>
  <c r="E369" i="1"/>
  <c r="D370" i="1"/>
  <c r="E370" i="1"/>
  <c r="E363" i="1"/>
  <c r="D363" i="1"/>
  <c r="D353" i="1"/>
  <c r="E353" i="1"/>
  <c r="D354" i="1"/>
  <c r="E354" i="1"/>
  <c r="D355" i="1"/>
  <c r="E355" i="1"/>
  <c r="D356" i="1"/>
  <c r="E356" i="1"/>
  <c r="D357" i="1"/>
  <c r="E357" i="1"/>
  <c r="D358" i="1"/>
  <c r="E358" i="1"/>
  <c r="D359" i="1"/>
  <c r="E359" i="1"/>
  <c r="D360" i="1"/>
  <c r="E360" i="1"/>
  <c r="D361" i="1"/>
  <c r="E361" i="1"/>
  <c r="E352" i="1"/>
  <c r="D352" i="1"/>
  <c r="D349" i="1"/>
  <c r="E349" i="1"/>
  <c r="D350" i="1"/>
  <c r="E350" i="1"/>
  <c r="E348" i="1"/>
  <c r="D348" i="1"/>
  <c r="D339" i="1"/>
  <c r="E339" i="1"/>
  <c r="D340" i="1"/>
  <c r="E340" i="1"/>
  <c r="D341" i="1"/>
  <c r="E341" i="1"/>
  <c r="D342" i="1"/>
  <c r="E342" i="1"/>
  <c r="D343" i="1"/>
  <c r="E343" i="1"/>
  <c r="D344" i="1"/>
  <c r="E344" i="1"/>
  <c r="D345" i="1"/>
  <c r="E345" i="1"/>
  <c r="D346" i="1"/>
  <c r="E346" i="1"/>
  <c r="E338" i="1"/>
  <c r="D338" i="1"/>
  <c r="D335" i="1"/>
  <c r="E335" i="1"/>
  <c r="E334" i="1"/>
  <c r="D334" i="1"/>
  <c r="D327" i="1"/>
  <c r="E327" i="1"/>
  <c r="D328" i="1"/>
  <c r="E328" i="1"/>
  <c r="D329" i="1"/>
  <c r="E329" i="1"/>
  <c r="D330" i="1"/>
  <c r="E330" i="1"/>
  <c r="D331" i="1"/>
  <c r="E331" i="1"/>
  <c r="E326" i="1"/>
  <c r="D326" i="1"/>
  <c r="D314" i="1"/>
  <c r="E314" i="1"/>
  <c r="D315" i="1"/>
  <c r="E315" i="1"/>
  <c r="D316" i="1"/>
  <c r="E316" i="1"/>
  <c r="D317" i="1"/>
  <c r="E317" i="1"/>
  <c r="D318" i="1"/>
  <c r="E318" i="1"/>
  <c r="D319" i="1"/>
  <c r="E319" i="1"/>
  <c r="D320" i="1"/>
  <c r="E320" i="1"/>
  <c r="D321" i="1"/>
  <c r="E321" i="1"/>
  <c r="D322" i="1"/>
  <c r="E322" i="1"/>
  <c r="D323" i="1"/>
  <c r="E323" i="1"/>
  <c r="D324" i="1"/>
  <c r="E324" i="1"/>
  <c r="E313" i="1"/>
  <c r="D313" i="1"/>
  <c r="D96" i="1"/>
  <c r="E96" i="1"/>
  <c r="D97" i="1"/>
  <c r="E97" i="1"/>
  <c r="D98" i="1"/>
  <c r="E98" i="1"/>
  <c r="D99" i="1"/>
  <c r="E99" i="1"/>
  <c r="D101" i="1"/>
  <c r="E101" i="1"/>
  <c r="D102" i="1"/>
  <c r="E102" i="1"/>
  <c r="D104" i="1"/>
  <c r="E104" i="1"/>
  <c r="D105" i="1"/>
  <c r="E105" i="1"/>
  <c r="D106" i="1"/>
  <c r="E106" i="1"/>
  <c r="D107" i="1"/>
  <c r="E107" i="1"/>
  <c r="D108" i="1"/>
  <c r="E108" i="1"/>
  <c r="D109" i="1"/>
  <c r="E109" i="1"/>
  <c r="D110" i="1"/>
  <c r="E110" i="1"/>
  <c r="D112" i="1"/>
  <c r="E112" i="1"/>
  <c r="D113" i="1"/>
  <c r="E113" i="1"/>
  <c r="D114" i="1"/>
  <c r="E114" i="1"/>
  <c r="D115" i="1"/>
  <c r="E115" i="1"/>
  <c r="D116" i="1"/>
  <c r="E116" i="1"/>
  <c r="D118" i="1"/>
  <c r="E118" i="1"/>
  <c r="D119" i="1"/>
  <c r="E119" i="1"/>
  <c r="D120" i="1"/>
  <c r="E120" i="1"/>
  <c r="D121" i="1"/>
  <c r="E121" i="1"/>
  <c r="D122" i="1"/>
  <c r="E122" i="1"/>
  <c r="D123" i="1"/>
  <c r="E123" i="1"/>
  <c r="D124" i="1"/>
  <c r="E124" i="1"/>
  <c r="D125" i="1"/>
  <c r="E125" i="1"/>
  <c r="D126" i="1"/>
  <c r="E126" i="1"/>
  <c r="D127" i="1"/>
  <c r="E127" i="1"/>
  <c r="D128" i="1"/>
  <c r="E128" i="1"/>
  <c r="D129" i="1"/>
  <c r="E129" i="1"/>
  <c r="D130" i="1"/>
  <c r="E130" i="1"/>
  <c r="D131" i="1"/>
  <c r="E131" i="1"/>
  <c r="D132" i="1"/>
  <c r="E132" i="1"/>
  <c r="D133" i="1"/>
  <c r="E133" i="1"/>
  <c r="D134" i="1"/>
  <c r="E134" i="1"/>
  <c r="D135" i="1"/>
  <c r="E135" i="1"/>
  <c r="D136" i="1"/>
  <c r="E136" i="1"/>
  <c r="D137" i="1"/>
  <c r="E137" i="1"/>
  <c r="D138" i="1"/>
  <c r="E138" i="1"/>
  <c r="D139" i="1"/>
  <c r="E139" i="1"/>
  <c r="D140" i="1"/>
  <c r="E140" i="1"/>
  <c r="D141" i="1"/>
  <c r="E141" i="1"/>
  <c r="D142" i="1"/>
  <c r="E142" i="1"/>
  <c r="D143" i="1"/>
  <c r="E143" i="1"/>
  <c r="D144" i="1"/>
  <c r="E144" i="1"/>
  <c r="D145" i="1"/>
  <c r="E145" i="1"/>
  <c r="D146" i="1"/>
  <c r="E146" i="1"/>
  <c r="D147" i="1"/>
  <c r="E147" i="1"/>
  <c r="D148" i="1"/>
  <c r="E148" i="1"/>
  <c r="D149" i="1"/>
  <c r="E149" i="1"/>
  <c r="D150" i="1"/>
  <c r="E150" i="1"/>
  <c r="D151" i="1"/>
  <c r="E151" i="1"/>
  <c r="D152" i="1"/>
  <c r="E152" i="1"/>
  <c r="D153" i="1"/>
  <c r="E153" i="1"/>
  <c r="D154" i="1"/>
  <c r="E154" i="1"/>
  <c r="D155" i="1"/>
  <c r="E155" i="1"/>
  <c r="D157" i="1"/>
  <c r="E157" i="1"/>
  <c r="D158" i="1"/>
  <c r="E158" i="1"/>
  <c r="D159" i="1"/>
  <c r="E159" i="1"/>
  <c r="D160" i="1"/>
  <c r="E160" i="1"/>
  <c r="D161" i="1"/>
  <c r="E161" i="1"/>
  <c r="D162" i="1"/>
  <c r="E162" i="1"/>
  <c r="D163" i="1"/>
  <c r="E163" i="1"/>
  <c r="D164" i="1"/>
  <c r="E164" i="1"/>
  <c r="D166" i="1"/>
  <c r="E166" i="1"/>
  <c r="D167" i="1"/>
  <c r="E167" i="1"/>
  <c r="D168" i="1"/>
  <c r="E168" i="1"/>
  <c r="D170" i="1"/>
  <c r="E170" i="1"/>
  <c r="D171" i="1"/>
  <c r="E171" i="1"/>
  <c r="D172" i="1"/>
  <c r="E172" i="1"/>
  <c r="D174" i="1"/>
  <c r="E174" i="1"/>
  <c r="D175" i="1"/>
  <c r="E175" i="1"/>
  <c r="D176" i="1"/>
  <c r="E176" i="1"/>
  <c r="D177" i="1"/>
  <c r="E177" i="1"/>
  <c r="D178" i="1"/>
  <c r="E178" i="1"/>
  <c r="D179" i="1"/>
  <c r="E179" i="1"/>
  <c r="D180" i="1"/>
  <c r="E180" i="1"/>
  <c r="D181" i="1"/>
  <c r="E181" i="1"/>
  <c r="D183" i="1"/>
  <c r="E183" i="1"/>
  <c r="D184" i="1"/>
  <c r="E184" i="1"/>
  <c r="D185" i="1"/>
  <c r="E185" i="1"/>
  <c r="D186" i="1"/>
  <c r="E186" i="1"/>
  <c r="D188" i="1"/>
  <c r="E188" i="1"/>
  <c r="D189" i="1"/>
  <c r="E189" i="1"/>
  <c r="D190" i="1"/>
  <c r="E190" i="1"/>
  <c r="D191" i="1"/>
  <c r="E191" i="1"/>
  <c r="D192" i="1"/>
  <c r="E192" i="1"/>
  <c r="D193" i="1"/>
  <c r="E193" i="1"/>
  <c r="D195" i="1"/>
  <c r="E195" i="1"/>
  <c r="D196" i="1"/>
  <c r="E196" i="1"/>
  <c r="D197" i="1"/>
  <c r="E197" i="1"/>
  <c r="D199" i="1"/>
  <c r="E199" i="1"/>
  <c r="D200" i="1"/>
  <c r="E200" i="1"/>
  <c r="D202" i="1"/>
  <c r="E202" i="1"/>
  <c r="D204" i="1"/>
  <c r="E204" i="1"/>
  <c r="D205" i="1"/>
  <c r="E205" i="1"/>
  <c r="D206" i="1"/>
  <c r="E206" i="1"/>
  <c r="D207" i="1"/>
  <c r="E207" i="1"/>
  <c r="D208" i="1"/>
  <c r="E208" i="1"/>
  <c r="D209" i="1"/>
  <c r="E209" i="1"/>
  <c r="D210" i="1"/>
  <c r="E210" i="1"/>
  <c r="D211" i="1"/>
  <c r="E211" i="1"/>
  <c r="D213" i="1"/>
  <c r="E213" i="1"/>
  <c r="D214" i="1"/>
  <c r="E214" i="1"/>
  <c r="D215" i="1"/>
  <c r="E215" i="1"/>
  <c r="D216" i="1"/>
  <c r="E216" i="1"/>
  <c r="D217" i="1"/>
  <c r="E217" i="1"/>
  <c r="D218" i="1"/>
  <c r="E218" i="1"/>
  <c r="D219" i="1"/>
  <c r="E219" i="1"/>
  <c r="D220" i="1"/>
  <c r="E220" i="1"/>
  <c r="D222" i="1"/>
  <c r="E222" i="1"/>
  <c r="D223" i="1"/>
  <c r="E223" i="1"/>
  <c r="D225" i="1"/>
  <c r="E225" i="1"/>
  <c r="D226" i="1"/>
  <c r="E226" i="1"/>
  <c r="D227" i="1"/>
  <c r="E227" i="1"/>
  <c r="D228" i="1"/>
  <c r="E228" i="1"/>
  <c r="D229" i="1"/>
  <c r="E229" i="1"/>
  <c r="D230" i="1"/>
  <c r="E230" i="1"/>
  <c r="D231" i="1"/>
  <c r="E231" i="1"/>
  <c r="D232" i="1"/>
  <c r="E232" i="1"/>
  <c r="D233" i="1"/>
  <c r="E233" i="1"/>
  <c r="D234" i="1"/>
  <c r="E234" i="1"/>
  <c r="D235" i="1"/>
  <c r="E235" i="1"/>
  <c r="D237" i="1"/>
  <c r="E237" i="1"/>
  <c r="D238" i="1"/>
  <c r="E238" i="1"/>
  <c r="D240" i="1"/>
  <c r="E240" i="1"/>
  <c r="D241" i="1"/>
  <c r="E241" i="1"/>
  <c r="D242" i="1"/>
  <c r="E242" i="1"/>
  <c r="D243" i="1"/>
  <c r="E243" i="1"/>
  <c r="D244" i="1"/>
  <c r="E244" i="1"/>
  <c r="D245" i="1"/>
  <c r="E245" i="1"/>
  <c r="D246" i="1"/>
  <c r="E246" i="1"/>
  <c r="D247" i="1"/>
  <c r="E247" i="1"/>
  <c r="D248" i="1"/>
  <c r="E248" i="1"/>
  <c r="D249" i="1"/>
  <c r="E249" i="1"/>
  <c r="D250" i="1"/>
  <c r="E250" i="1"/>
  <c r="D251" i="1"/>
  <c r="E251" i="1"/>
  <c r="D252" i="1"/>
  <c r="E252" i="1"/>
  <c r="D253" i="1"/>
  <c r="E253" i="1"/>
  <c r="D254" i="1"/>
  <c r="E254" i="1"/>
  <c r="D255" i="1"/>
  <c r="E255" i="1"/>
  <c r="D256" i="1"/>
  <c r="E256" i="1"/>
  <c r="D257" i="1"/>
  <c r="E257" i="1"/>
  <c r="D258" i="1"/>
  <c r="E258" i="1"/>
  <c r="D259" i="1"/>
  <c r="E259" i="1"/>
  <c r="D260" i="1"/>
  <c r="E260" i="1"/>
  <c r="D261" i="1"/>
  <c r="E261" i="1"/>
  <c r="D262" i="1"/>
  <c r="E262" i="1"/>
  <c r="D263" i="1"/>
  <c r="E263" i="1"/>
  <c r="D265" i="1"/>
  <c r="E265" i="1"/>
  <c r="D266" i="1"/>
  <c r="E266" i="1"/>
  <c r="D267" i="1"/>
  <c r="E267" i="1"/>
  <c r="D268" i="1"/>
  <c r="E268" i="1"/>
  <c r="D269" i="1"/>
  <c r="E269" i="1"/>
  <c r="D270" i="1"/>
  <c r="E270" i="1"/>
  <c r="D272" i="1"/>
  <c r="E272" i="1"/>
  <c r="D273" i="1"/>
  <c r="E273" i="1"/>
  <c r="D274" i="1"/>
  <c r="E274" i="1"/>
  <c r="D275" i="1"/>
  <c r="E275" i="1"/>
  <c r="D276" i="1"/>
  <c r="E276" i="1"/>
  <c r="D278" i="1"/>
  <c r="E278" i="1"/>
  <c r="D279" i="1"/>
  <c r="E279" i="1"/>
  <c r="D281" i="1"/>
  <c r="E281" i="1"/>
  <c r="D282" i="1"/>
  <c r="E282" i="1"/>
  <c r="D284" i="1"/>
  <c r="E284" i="1"/>
  <c r="D285" i="1"/>
  <c r="E285" i="1"/>
  <c r="D286" i="1"/>
  <c r="E286" i="1"/>
  <c r="D287" i="1"/>
  <c r="E287" i="1"/>
  <c r="D290" i="1"/>
  <c r="E290" i="1"/>
  <c r="D291" i="1"/>
  <c r="E291" i="1"/>
  <c r="D292" i="1"/>
  <c r="E292" i="1"/>
  <c r="D293" i="1"/>
  <c r="E293" i="1"/>
  <c r="D294" i="1"/>
  <c r="E294" i="1"/>
  <c r="D295" i="1"/>
  <c r="E295" i="1"/>
  <c r="D296" i="1"/>
  <c r="E296" i="1"/>
  <c r="E95" i="1"/>
  <c r="D95" i="1"/>
  <c r="D49" i="1"/>
  <c r="E49" i="1"/>
  <c r="D50" i="1"/>
  <c r="E50" i="1"/>
  <c r="D51" i="1"/>
  <c r="E51" i="1"/>
  <c r="D52" i="1"/>
  <c r="E52" i="1"/>
  <c r="D53" i="1"/>
  <c r="E53" i="1"/>
  <c r="D54" i="1"/>
  <c r="E54" i="1"/>
  <c r="D55" i="1"/>
  <c r="E55" i="1"/>
  <c r="D56" i="1"/>
  <c r="E56" i="1"/>
  <c r="D57" i="1"/>
  <c r="E57" i="1"/>
  <c r="D58" i="1"/>
  <c r="E58" i="1"/>
  <c r="D59" i="1"/>
  <c r="E59" i="1"/>
  <c r="D60" i="1"/>
  <c r="E60" i="1"/>
  <c r="D61" i="1"/>
  <c r="E61" i="1"/>
  <c r="D62" i="1"/>
  <c r="E62" i="1"/>
  <c r="D63" i="1"/>
  <c r="E63" i="1"/>
  <c r="D64" i="1"/>
  <c r="E64" i="1"/>
  <c r="D65" i="1"/>
  <c r="E65" i="1"/>
  <c r="D66" i="1"/>
  <c r="E66" i="1"/>
  <c r="D67" i="1"/>
  <c r="E67" i="1"/>
  <c r="D68" i="1"/>
  <c r="E68" i="1"/>
  <c r="D69" i="1"/>
  <c r="E69" i="1"/>
  <c r="D70" i="1"/>
  <c r="E70" i="1"/>
  <c r="D71" i="1"/>
  <c r="E71" i="1"/>
  <c r="D72" i="1"/>
  <c r="E72" i="1"/>
  <c r="D73" i="1"/>
  <c r="E73" i="1"/>
  <c r="D74" i="1"/>
  <c r="E74" i="1"/>
  <c r="D75" i="1"/>
  <c r="E75" i="1"/>
  <c r="D76" i="1"/>
  <c r="E76" i="1"/>
  <c r="D77" i="1"/>
  <c r="E77" i="1"/>
  <c r="D78" i="1"/>
  <c r="E78" i="1"/>
  <c r="D79" i="1"/>
  <c r="E79" i="1"/>
  <c r="D80" i="1"/>
  <c r="E80" i="1"/>
  <c r="D81" i="1"/>
  <c r="E81" i="1"/>
  <c r="D82" i="1"/>
  <c r="E82" i="1"/>
  <c r="D83" i="1"/>
  <c r="E83" i="1"/>
  <c r="D84" i="1"/>
  <c r="E84" i="1"/>
  <c r="D85" i="1"/>
  <c r="E85" i="1"/>
  <c r="D86" i="1"/>
  <c r="E86" i="1"/>
  <c r="D87" i="1"/>
  <c r="E87" i="1"/>
  <c r="D88" i="1"/>
  <c r="E88" i="1"/>
  <c r="D89" i="1"/>
  <c r="E89" i="1"/>
  <c r="D90" i="1"/>
  <c r="E90" i="1"/>
  <c r="D91" i="1"/>
  <c r="E91" i="1"/>
  <c r="D92" i="1"/>
  <c r="E92" i="1"/>
  <c r="E48" i="1"/>
  <c r="D48" i="1"/>
  <c r="E45"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6" i="1"/>
  <c r="E5" i="1"/>
  <c r="D45" i="1"/>
  <c r="D29" i="1"/>
  <c r="D30" i="1"/>
  <c r="D31" i="1"/>
  <c r="D32" i="1"/>
  <c r="D33" i="1"/>
  <c r="D34" i="1"/>
  <c r="D35" i="1"/>
  <c r="D36" i="1"/>
  <c r="D37" i="1"/>
  <c r="D38" i="1"/>
  <c r="D39" i="1"/>
  <c r="D40" i="1"/>
  <c r="D41" i="1"/>
  <c r="D42" i="1"/>
  <c r="D43" i="1"/>
  <c r="D44" i="1"/>
  <c r="D16" i="1"/>
  <c r="D17" i="1"/>
  <c r="D18" i="1"/>
  <c r="D19" i="1"/>
  <c r="D20" i="1"/>
  <c r="D21" i="1"/>
  <c r="D22" i="1"/>
  <c r="D23" i="1"/>
  <c r="D24" i="1"/>
  <c r="D25" i="1"/>
  <c r="D26" i="1"/>
  <c r="D27" i="1"/>
  <c r="D28" i="1"/>
  <c r="D8" i="1"/>
  <c r="D9" i="1"/>
  <c r="D10" i="1"/>
  <c r="D11" i="1"/>
  <c r="D12" i="1"/>
  <c r="D13" i="1"/>
  <c r="D14" i="1"/>
  <c r="D15" i="1"/>
  <c r="D7" i="1"/>
  <c r="D6" i="1"/>
  <c r="D5" i="1"/>
</calcChain>
</file>

<file path=xl/sharedStrings.xml><?xml version="1.0" encoding="utf-8"?>
<sst xmlns="http://schemas.openxmlformats.org/spreadsheetml/2006/main" count="1200" uniqueCount="1182">
  <si>
    <t>Teil A Grundleistungen</t>
  </si>
  <si>
    <t>Dokumentation aufgrund gesetzlicher Vorgaben</t>
  </si>
  <si>
    <t>Allgemeine Untersuchung mit Beratung, Pferd, Hausequiden, Kameliden</t>
  </si>
  <si>
    <t>Allgemeine Untersuchung mit Beratung, Rind</t>
  </si>
  <si>
    <t>Allgemeine Untersuchung mit Beratung, Kalb</t>
  </si>
  <si>
    <t>Allgemeine Untersuchung mit Beratung, Ferkel</t>
  </si>
  <si>
    <t>Allgemeine Untersuchung mit Beratung, Mastschwein</t>
  </si>
  <si>
    <t>Allgemeine Untersuchung mit Beratung, Zuchtschwein</t>
  </si>
  <si>
    <t>Allgemeine Untersuchung mit Beratung, Pelztier, Zucht- und Mastkaninchen</t>
  </si>
  <si>
    <t>Allgemeine Untersuchung mit Beratung, Nutzgeflügel</t>
  </si>
  <si>
    <t>Allgemeine Untersuchung mit Beratung, Stubenvögel</t>
  </si>
  <si>
    <t>Allgemeine Untersuchung mit Beratung, Großpsittaciden</t>
  </si>
  <si>
    <t>Allgemeine Untersuchung mit Beratung, Heimsäugetiere</t>
  </si>
  <si>
    <t>Allgemeine Untersuchung mit Beratung, Fische</t>
  </si>
  <si>
    <t>Allgemeine Untersuchung mit Beratung, nicht domestizierte Tiere</t>
  </si>
  <si>
    <t>Allgemeine Untersuchung ohne Beratung</t>
  </si>
  <si>
    <t>Folgeuntersuchung im selben Behandlungsfall mit Beratung, Pferd, Hausequiden, Kameliden</t>
  </si>
  <si>
    <t>Folgeuntersuchung im selben Behandlungsfall mit Beratung, Rind</t>
  </si>
  <si>
    <t>Folgeuntersuchung im selben Behandlungsfall mit Beratung, Kalb</t>
  </si>
  <si>
    <t>Folgeuntersuchung im selben Behandlungsfall mit Beratung, kleine Hauswiederkäuer</t>
  </si>
  <si>
    <t>Folgeuntersuchung im selben Behandlungsfall mit Beratung, Ferkel</t>
  </si>
  <si>
    <t>Folgeuntersuchung im selben Behandlungsfall mit Beratung, Mastschwein</t>
  </si>
  <si>
    <t>Folgeuntersuchung im selben Behandlungsfall mit Beratung, Zuchtschwein</t>
  </si>
  <si>
    <t>Folgeuntersuchung im selben Behandlungsfall mit Beratung, Pelztier, Zucht- und Mastkaninchen</t>
  </si>
  <si>
    <t>Folgeuntersuchung im selben Behandlungsfall mit Beratung, Nutzgeflügel</t>
  </si>
  <si>
    <t>Folgeuntersuchung im selben Behandlungsfall mit Beratung, Rassegeflügel, Volierenvögel</t>
  </si>
  <si>
    <t>Folgeuntersuchung im selben Behandlungsfall mit Beratung, Stubenvögel</t>
  </si>
  <si>
    <t>Folgeuntersuchung im selben Behandlungsfall mit Beratung, Großpsittaciden</t>
  </si>
  <si>
    <t>Folgeuntersuchung im selben Behandlungsfall mit Beratung, Hund, Katze, Frettchen</t>
  </si>
  <si>
    <t>Folgeuntersuchung im selben Behandlungsfall mit Beratung, Heimsäugetiere</t>
  </si>
  <si>
    <t>Folgeuntersuchung im selben Behandlungsfall mit Beratung, Reptilien, Amphibien</t>
  </si>
  <si>
    <t>Folgeuntersuchung im selben Behandlungsfall mit Beratung, Fische</t>
  </si>
  <si>
    <t>Folgeuntersuchung im selben Behandlungsfall mit Beratung, nicht domestizierte Tiere</t>
  </si>
  <si>
    <t>Hausbesuch, außer bei landwirtschaftlichen Nutztieren</t>
  </si>
  <si>
    <t>Bestandsuntersuchung Pferd, Hausequiden, Kameliden, bis zu 20 Tieren</t>
  </si>
  <si>
    <t>Bestandsuntersuchung Pferd, Hausequiden, Kameliden, ab dem 21. Tier, je Tier</t>
  </si>
  <si>
    <t>Bestandsuntersuchung Rind</t>
  </si>
  <si>
    <t>Bestandsuntersuchung Kalb, bis zu 100 Tieren</t>
  </si>
  <si>
    <t>Bestandsuntersuchung Kalb, 101 bis zu 150 Tieren</t>
  </si>
  <si>
    <t>Bestandsuntersuchung Kalb, 151 bis zu 200 Tieren</t>
  </si>
  <si>
    <t>Bestandsuntersuchung Kalb über 200 Tiere</t>
  </si>
  <si>
    <t>Bestandsuntersuchung kleine Hauswiederkäuer, bis zu 150 Tieren</t>
  </si>
  <si>
    <t>Bestandsuntersuchung kleine Hauswiederkäuer, 151 bis zu 500 Tieren</t>
  </si>
  <si>
    <t>Bestandsuntersuchung kleine Hauswiederkäuer, über 500 Tiere</t>
  </si>
  <si>
    <t>Bestandsuntersuchung Schwein, bis zu 150 Tieren</t>
  </si>
  <si>
    <t>Bestandsuntersuchung Schwein, 151 bis zu 500 Tieren</t>
  </si>
  <si>
    <t>Bestandsuntersuchung Schwein, über 500 Tiere</t>
  </si>
  <si>
    <t>Bestandsuntersuchung Pelztier, Zucht- und Mastkaninchen, bis zu 100 Tieren</t>
  </si>
  <si>
    <t>Bestandsuntersuchung Pelztier, Zucht- und Mastkaninchen, 101 bis zu 200 Tieren</t>
  </si>
  <si>
    <t>Bestandsuntersuchung Pelztier, Zucht- und Mastkaninchen, 201 bis zu 500 Tieren</t>
  </si>
  <si>
    <t>Bestandsuntersuchung Pelztier, Zucht- und Mastkaninchen, über 500 Tiere</t>
  </si>
  <si>
    <t>Bestandsuntersuchung Nutzgeflügel, 11 bis zu 100 Tieren</t>
  </si>
  <si>
    <t>Bestandsuntersuchung Nutzgeflügel, 101 bis zu 500 Tieren</t>
  </si>
  <si>
    <t>Bestandsuntersuchung Nutzgeflügel, 501 bis zu 1 000 Tieren</t>
  </si>
  <si>
    <t>Bestandsuntersuchung Nutzgeflügel, 2001 bis zu 3 000 Tieren</t>
  </si>
  <si>
    <t>Bestandsuntersuchung Nutzgeflügel, Lege- und Zuchttiere, 101 bis zu 10 000 Tieren</t>
  </si>
  <si>
    <t>Bestandsuntersuchung Nutzgeflügel, Lege- und Zuchttiere, 10 001 bis zu 15 000 Tieren</t>
  </si>
  <si>
    <t>Bestandsuntersuchung Nutzgeflügel, Lege- und Zuchttiere, 15 001 bis zu 20 000 Tieren</t>
  </si>
  <si>
    <t>Bestandsuntersuchung Nutzgeflügel, Lege- und Zuchttiere, 20 001 bis zu 50 000 Tieren</t>
  </si>
  <si>
    <t>Bestandsuntersuchung Nutzgeflügel, Lege- und Zuchttiere, über 50 000 Tieren</t>
  </si>
  <si>
    <t>Bestandsuntersuchung Nutzgeflügel, Masttiere, 101 bis zu 20 000 Tieren</t>
  </si>
  <si>
    <t>Bestandsuntersuchung Nutzgeflügel, Masttiere, 20 001 bis zu 50 000 Tieren</t>
  </si>
  <si>
    <t>Bestandsuntersuchung Nutzgeflügel, Masttiere, über 50 000 Tieren</t>
  </si>
  <si>
    <t>Bestandsuntersuchung Fische</t>
  </si>
  <si>
    <t>Anwesenheit bei Veranstaltungen, je angefangene halbe Stunde</t>
  </si>
  <si>
    <t>Anwesenheit bei Veranstaltungen, je Kalendertag (bis zu acht Stunden)</t>
  </si>
  <si>
    <t>Anwesenheit bei Veranstaltungen, für jede die acht Stunden überschreitende halbe Stunde</t>
  </si>
  <si>
    <t>Stationäre Unterbringung pro Tag ohne Behandlung und ohne Futterkosten, Pferd, Hausequiden, Kameliden</t>
  </si>
  <si>
    <t>Stationäre Unterbringung pro Tag ohne Behandlung und ohne Futterkosten, Rind</t>
  </si>
  <si>
    <t>Stationäre Unterbringung pro Tag ohne Behandlung und ohne Futterkosten, kleine Hauswiederkäuer</t>
  </si>
  <si>
    <t>Stationäre Unterbringung pro Tag ohne Behandlung und ohne Futterkosten, Stubenvögel</t>
  </si>
  <si>
    <t>Stationäre Unterbringung pro Tag ohne Behandlung und ohne Futterkosten, Großpsittaciden</t>
  </si>
  <si>
    <t>Stationäre Unterbringung pro Tag ohne Behandlung und ohne Futterkosten, Hund</t>
  </si>
  <si>
    <t>Stationäre Unterbringung pro Tag ohne Behandlung und ohne Futterkosten, Katze</t>
  </si>
  <si>
    <t>Stationäre Unterbringung pro Tag ohne Behandlung und ohne Futterkosten, Heimsäugetiere</t>
  </si>
  <si>
    <t>Teil B Besondere Leistungen</t>
  </si>
  <si>
    <t>1. Bescheinigungen und Gutachten</t>
  </si>
  <si>
    <t>Impfbescheinigung</t>
  </si>
  <si>
    <t>Sonstige Bescheinigung</t>
  </si>
  <si>
    <t>Rezeptgebühr ohne Beratung</t>
  </si>
  <si>
    <t>Verschreibung eines Fütterungsarzneimittels</t>
  </si>
  <si>
    <t>2. Sonstige Untersuchungen</t>
  </si>
  <si>
    <t>Tuberkulinproben einschließlich Nachschau. Bei Durchführung des Simultantests erhöhen sich die Sätze um 50 Prozent</t>
  </si>
  <si>
    <t>Probeentnahmen in der Teichwirtschaft</t>
  </si>
  <si>
    <t>Biopsie</t>
  </si>
  <si>
    <t>Biopsie, Leber, Niere</t>
  </si>
  <si>
    <t>Biopsie, Lymphknoten, Tumor</t>
  </si>
  <si>
    <t>Knochenmarksbiopsie einschließlich Präparateanfertigung</t>
  </si>
  <si>
    <t>Muskelbiopsie</t>
  </si>
  <si>
    <t>Nervenbiopsie mit Muskelbiopsie</t>
  </si>
  <si>
    <t>Punktion (ohne ZNS)</t>
  </si>
  <si>
    <t>Punktion, Abszess, Zyste</t>
  </si>
  <si>
    <t>Punktion, Abszess, Zyste, kompliziert</t>
  </si>
  <si>
    <t>Punktion, Abdomen, Thorax, Blase, Gelenk</t>
  </si>
  <si>
    <t>Punktion, Perikard, Prostata</t>
  </si>
  <si>
    <t>Punktion/Biopsie endoskopisch, zusätzlich zur Endoskopie</t>
  </si>
  <si>
    <t>Zerlegung</t>
  </si>
  <si>
    <t>Zerlegung Pferd, Hausequiden, Kameliden</t>
  </si>
  <si>
    <t>Zerlegung Rind</t>
  </si>
  <si>
    <t>Zerlegung Kalb</t>
  </si>
  <si>
    <t>Zerlegung kleine Hauswiederkäuer</t>
  </si>
  <si>
    <t>Zerlegung Schwein</t>
  </si>
  <si>
    <t>Zerlegung Ferkel</t>
  </si>
  <si>
    <t>Zerlegung Pelztier, Zucht- und Mastkaninchen</t>
  </si>
  <si>
    <t>Zerlegung Nutzgeflügel</t>
  </si>
  <si>
    <t>Zerlegung Hund, Katze, Frettchen</t>
  </si>
  <si>
    <t>Zerlegung Heimsäugetiere</t>
  </si>
  <si>
    <t>Zerlegung Fische</t>
  </si>
  <si>
    <t>Sektion mit pathologisch-anatomischen und histologischen Diagnosen einschließlich Bericht, Schwein</t>
  </si>
  <si>
    <t>Die folgenden Gebühren gelten nur für einzelne Tiere (nicht für Reihenuntersuchungen)</t>
  </si>
  <si>
    <t>Bearbeitung von Proben zum Versand</t>
  </si>
  <si>
    <t>Mikroskopische Untersuchung (Mykologie, Tumordiagnostik, Bakteriologie, Parasitologie, Zelldiagnostik) mit Anwendung einfacher Färbeverfahren</t>
  </si>
  <si>
    <t>Pathohistologie</t>
  </si>
  <si>
    <t>Histologische/zytologische Untersuchung (erhöhter Umfang einschließlich Spezialpräparationen)</t>
  </si>
  <si>
    <t>Immunhistochemische Präparationen je Antikörper</t>
  </si>
  <si>
    <t>4. Sonstige physikalische Diagnostik und Therapie</t>
  </si>
  <si>
    <t>Auswertung von Fremdbefunden bildgebender Verfahren</t>
  </si>
  <si>
    <t>Bearbeitung von Befunden zum Versand</t>
  </si>
  <si>
    <t>Endoskopie</t>
  </si>
  <si>
    <t>Video-Otoskopie, je Ohr</t>
  </si>
  <si>
    <t>Endoskopie der Maulhöhle</t>
  </si>
  <si>
    <t>Endoskopie: Rhino-, Oto-, Vagino-, Hystero-, Laryngo-, Tracheoskopie</t>
  </si>
  <si>
    <t>Endoskopie: Rhino-, Oto-, Vagino-, Hystero-, Laryngo-, Tracheoskopie, Pferd</t>
  </si>
  <si>
    <t>Endoskopie, je Luftsack</t>
  </si>
  <si>
    <t>Thorakoskopie</t>
  </si>
  <si>
    <t>Röntgen</t>
  </si>
  <si>
    <t>Durchleuchtung</t>
  </si>
  <si>
    <t>Erste und zweite Röntgenaufnahme, jeweils</t>
  </si>
  <si>
    <t>Dritte und jede folgende Röntgenaufnahme, jeweils</t>
  </si>
  <si>
    <t>Aufschlag für ambulantes Röntgen, Zuschlag je Besuch</t>
  </si>
  <si>
    <t>Kontrastmittelverabreichung</t>
  </si>
  <si>
    <t>Fistulographie, Kontrastmittelverabreichung</t>
  </si>
  <si>
    <t>Dakryozystographie, Kontrastmittelverabreichung</t>
  </si>
  <si>
    <t>Urographie, Ausscheidung, Kontrastmittelverabreichung</t>
  </si>
  <si>
    <t>Zystographie, retrograde, Kontrastmittelverabreichung</t>
  </si>
  <si>
    <t>Magen-Darm-Trakt, Kontrastmittelverabreichung</t>
  </si>
  <si>
    <t>Epidurographie, Zisternographie, Myelographie, Kontrastmit- telverabreichung</t>
  </si>
  <si>
    <t>Computertomographie (CT)</t>
  </si>
  <si>
    <t>CT-Untersuchung eines Körperteils</t>
  </si>
  <si>
    <t>Magnetresonanztomographie (MRT)</t>
  </si>
  <si>
    <t>Szintigraphie</t>
  </si>
  <si>
    <t>Szintigraphie Kleintier</t>
  </si>
  <si>
    <t>Szintigraphie Pferd</t>
  </si>
  <si>
    <t>Ultraschalldiagnostik</t>
  </si>
  <si>
    <t>Ultraschalldiagnostik außer zur Untersuchung von Trächtigkeit</t>
  </si>
  <si>
    <t>Physikalische Therapien</t>
  </si>
  <si>
    <t>Heliotherapie</t>
  </si>
  <si>
    <t>Interferenzstromtherapie</t>
  </si>
  <si>
    <t>Laserakupunktur, je angefangene 15 Minuten</t>
  </si>
  <si>
    <t>Laserbestrahlung zur Gewebeaktivierung, je angefangene 15 Minuten</t>
  </si>
  <si>
    <t>Magnetfeldtherapie</t>
  </si>
  <si>
    <t>Mikrowellentherapie</t>
  </si>
  <si>
    <t>Ozon-Sauerstoff-Behandlung, lokal</t>
  </si>
  <si>
    <t>Ozon-Sauerstoff-Behandlung, systemisch intravenös</t>
  </si>
  <si>
    <t>Strahlen- und Ultraschalltherapie</t>
  </si>
  <si>
    <t>Radiosynoviorthese (RSO) durch intraartikuläre Injektion radi- oaktiver Substanzen</t>
  </si>
  <si>
    <t>Radiosynoviorthese (RSO) durch Bestrahlung</t>
  </si>
  <si>
    <t>Bestrahlungstherapie mittels Linearbeschleuniger, Ausarbeitung eines Therapieplans</t>
  </si>
  <si>
    <t>Bestrahlungstherapie mittels Linearbeschleuniger (kuratives Protokoll, ohne Planungs- oder Kontroll-CT), pro Bestrahlung</t>
  </si>
  <si>
    <t>Bestrahlungstherapie mittels Linearbeschleuniger (palliatives Protokoll, ohne Planungs- oder Kontroll-CT), pro Bestrahlung</t>
  </si>
  <si>
    <t>Stoßwellentherapie, radial</t>
  </si>
  <si>
    <t>Stoßwellentherapie, fokussiert</t>
  </si>
  <si>
    <t>5. Sonstige Behandlungen und Verrichtungen</t>
  </si>
  <si>
    <t>Fotodokumentation von Befunden</t>
  </si>
  <si>
    <t>Anfertigen von Datenträgern</t>
  </si>
  <si>
    <t>Euthanasie</t>
  </si>
  <si>
    <t>Euthanasie durch Injektion, Pferd, Hausequiden, Kameliden</t>
  </si>
  <si>
    <t>Euthanasie durch Injektion, Rind</t>
  </si>
  <si>
    <t>Euthanasie durch Injektion, Kalb</t>
  </si>
  <si>
    <t>Euthanasie durch Injektion, kleine Hauswiederkäuer</t>
  </si>
  <si>
    <t>Euthanasie durch Injektion, Schwein</t>
  </si>
  <si>
    <t>Euthanasie durch Injektion, Großpsittaciden</t>
  </si>
  <si>
    <t>Euthanasie durch Injektion, Reptilien und Amphibien</t>
  </si>
  <si>
    <t>Euthanasie durch Injektion, Fische</t>
  </si>
  <si>
    <t>Euthanasie durch Injektion, Hund, Katze, Frettchen</t>
  </si>
  <si>
    <t>Euthanasie durch Injektion, Heimsäugetiere, Stubenvögel</t>
  </si>
  <si>
    <t>Verabreichung von Arzneimitteln</t>
  </si>
  <si>
    <t>Eingeben von Medikamenten, z. B. orale Eingabe, Instillation in das Euter, lokale Applikation, auch Käfigmagnet</t>
  </si>
  <si>
    <t>Implantation eines Arzneimittels</t>
  </si>
  <si>
    <t>Injektion, Instillation, Infusion</t>
  </si>
  <si>
    <t>Injektion subkutan, intrakutan, intramuskulär, Rind</t>
  </si>
  <si>
    <t>Injektion subkutan, intrakutan, intramuskulär, Schwein</t>
  </si>
  <si>
    <t>Injektion subkutan, intrakutan, intramuskulär, intraingluvial, Nutzgeflügel</t>
  </si>
  <si>
    <t>Injektion subkutan, intrakutan, intramuskulär, intraingluvial, Großpsittaciden</t>
  </si>
  <si>
    <t>Injektion subkutan, intrakutan, intramuskulär, Reptilien und Amphibien</t>
  </si>
  <si>
    <t>Injektion intrakutan, intramuskulär, Fische</t>
  </si>
  <si>
    <t>Injektion subkutan, intrakutan, intramuskulär, Hund, Katze, Frettchen</t>
  </si>
  <si>
    <t>Injektion subkutan, intrakutan, intramuskulär, intraingluvial, Heimsäugetiere und Stubenvögel</t>
  </si>
  <si>
    <t>Injektion, Instillation intravenös, intratracheal, subkonjunktival</t>
  </si>
  <si>
    <t>Venenkatheter peripher einlegen</t>
  </si>
  <si>
    <t>Venenkatheter entfernen</t>
  </si>
  <si>
    <t>Venenkatheter zentral einlegen</t>
  </si>
  <si>
    <t>Injektion, Instillation, extradural, intraartikulär, intrabulbär</t>
  </si>
  <si>
    <t>Injektion, Instillation, intraartikulär unter Ultraschallkontrolle, einschließlich Ultraschall, Pferd, Hausequiden, Kameliden</t>
  </si>
  <si>
    <t>Instillation intrarektal, intrapräputial, intravaginal</t>
  </si>
  <si>
    <t>Instillation intrauterin, intraabdominal</t>
  </si>
  <si>
    <t>Instillation intrauterin, intraabdominal, Pferd, Hausequiden, Kameliden</t>
  </si>
  <si>
    <t>Instillation intranasal</t>
  </si>
  <si>
    <t>Infusion per Schwerkraft</t>
  </si>
  <si>
    <t>Infusion per Infusomat</t>
  </si>
  <si>
    <t>Kennzeichnen</t>
  </si>
  <si>
    <t>Ohrmarke einziehen</t>
  </si>
  <si>
    <t>Tätowieren</t>
  </si>
  <si>
    <t>Implantation eines Transponders</t>
  </si>
  <si>
    <t>Dokumentation im Rahmen der Kennzeichnung</t>
  </si>
  <si>
    <t>Nadeltherapie</t>
  </si>
  <si>
    <t>Akupunktur</t>
  </si>
  <si>
    <t>Akupressur, Triggerpunktdiagnostik manuell</t>
  </si>
  <si>
    <t>Elektrostimulationsakupunktur</t>
  </si>
  <si>
    <t>Elektroakupunktur nach Voll (EAV)</t>
  </si>
  <si>
    <t>Ohrakupunktur mit Dauernadel, pro Punkt</t>
  </si>
  <si>
    <t>Anwendung von Zwangsmaßnahmen</t>
  </si>
  <si>
    <t>Niederlegen eines Großtieres (einschließlich Fesselung), Pferd, Hausequiden, Kameliden</t>
  </si>
  <si>
    <t>Niederlegen eines Großtieres (einschließlich Fesselung), Rind</t>
  </si>
  <si>
    <t>Tupferprobenentnahme</t>
  </si>
  <si>
    <t>Verband anlegen oder abnehmen</t>
  </si>
  <si>
    <t>Verband anlegen oder abnehmen, kompliziert</t>
  </si>
  <si>
    <t>Verband anlegen oder abnehmen, Robert-Jones-Verband</t>
  </si>
  <si>
    <t>Verband anlegen oder abnehmen, Gipsverband oder ähnliche Schienung</t>
  </si>
  <si>
    <t>6. Bestandsbetreuung</t>
  </si>
  <si>
    <t>Gesamtklimastatus, je angefangene 15 Minuten</t>
  </si>
  <si>
    <t>Fütterungsberatung, je angefangene 15 Minuten</t>
  </si>
  <si>
    <t>Wirtschaftlichkeitsberechnung, je angefangene 15 Minuten</t>
  </si>
  <si>
    <t>ITB, Datenerfassung und -auswertung pro Muttersau, pro Jahr</t>
  </si>
  <si>
    <t>Bestandsbetreuung Tierheime</t>
  </si>
  <si>
    <t>Bestandsbetreuung Tierheime, je angefangene 15 Minuten</t>
  </si>
  <si>
    <t>ohne Anfertigung von Hygieneplänen, Futtermittelanalysen, Seuchenalarmplänen etc.;</t>
  </si>
  <si>
    <t>2. Allgemeinuntersuchung jedes Tieres einschließlich Ent- wurmung, Impfung einschließlich Impfbescheinigung, Parasitenbekämpfung und Kennzeichnung.</t>
  </si>
  <si>
    <t>7. Schutzimpfungen und Heilbehandlung bei Geflügel</t>
  </si>
  <si>
    <t>Bei Schutzimpfungen und Heilbehandlung bei</t>
  </si>
  <si>
    <t>bis zu 10 Tieren, je Tier</t>
  </si>
  <si>
    <t>11 bis zu 100 Tieren, je Tier</t>
  </si>
  <si>
    <t>100 bis zu 500 Tieren, je Tier</t>
  </si>
  <si>
    <t>501 bis zu 1 000 Tieren, je Tier</t>
  </si>
  <si>
    <t>1 001 bis zu 5 000 Tieren, je Tier</t>
  </si>
  <si>
    <t>über 5 000 Tiere, je Tier</t>
  </si>
  <si>
    <t>Eintagsküken, bis zu 10 Tieren, je Tier</t>
  </si>
  <si>
    <t>Eintagsküken, 11 bis zu 100 Tieren, je Tier</t>
  </si>
  <si>
    <t>Eintagsküken, 101 bis zu 500 Tieren, je Tier</t>
  </si>
  <si>
    <t>Eintagsküken, 501 bis zu 1 000 Tieren, je Tier</t>
  </si>
  <si>
    <t>Eintagsküken, 1 001 bis zu 5 000 Tieren, je Tier</t>
  </si>
  <si>
    <t>Eintagsküken, über 5 000 Tiere, je Tier</t>
  </si>
  <si>
    <t>b) Anwendungen als Spray, Anwendung von Trinkwasser- Vakzinen oder anderen kollektiven Impfverfahren</t>
  </si>
  <si>
    <t>bis zu 1 000 Tieren, je Tier</t>
  </si>
  <si>
    <t>1 000 bis zu 2 500 Tieren, je Tier</t>
  </si>
  <si>
    <t>2 501 bis zu 5 000 Tieren, je Tier</t>
  </si>
  <si>
    <t>5 001 bis zu 10 000 Tieren, je Tier</t>
  </si>
  <si>
    <t>über 10 000 Tiere, je Tier</t>
  </si>
  <si>
    <t>Eintagsküken, je Tier</t>
  </si>
  <si>
    <t>Teil C Organsysteme</t>
  </si>
  <si>
    <t>1. Anästhesie und Intensivmedizin</t>
  </si>
  <si>
    <t>Narkoseprotokoll einfach, je angefangene 15 Minuten</t>
  </si>
  <si>
    <t>Narkoseprotokoll ausführlich, je angefangene 15 Minuten</t>
  </si>
  <si>
    <t>1a) Anästhesie, Sedation, Narkose</t>
  </si>
  <si>
    <t>Lokalanästhesie</t>
  </si>
  <si>
    <t>Oberflächenanästhesie</t>
  </si>
  <si>
    <t>Infiltrationsanästhesie</t>
  </si>
  <si>
    <t>Leitungsanästhesie/Stauungsanästhesie</t>
  </si>
  <si>
    <t>Intraartikuläre Anästhesie</t>
  </si>
  <si>
    <t>Epidurale Anästhesie, Hund, Katze, Frettchen</t>
  </si>
  <si>
    <t>Epidurale Anästhesie, Pferd, nicht domestizierte Tiere</t>
  </si>
  <si>
    <t>Epidurale Anästhesie, Rind, kleine Hauswiederkäuer</t>
  </si>
  <si>
    <t>Epidurale Anästhesie, Schwein</t>
  </si>
  <si>
    <t>Epidurale Anästhesie, Heimsäugetier</t>
  </si>
  <si>
    <t>Neuraltherapie</t>
  </si>
  <si>
    <t>Neuraltherapie lokal (Gelosen, Narben)</t>
  </si>
  <si>
    <t>Neuraltherapie segmental</t>
  </si>
  <si>
    <t>Neuraltherapie, Störfelddiagnostik</t>
  </si>
  <si>
    <t>Sedation, Injektionsnarkose</t>
  </si>
  <si>
    <t>Sedation per injectionem, Pferd, Hausequiden, Kameliden</t>
  </si>
  <si>
    <t>Sedation per injectionem Rind</t>
  </si>
  <si>
    <t>Sedation per injectionem, kleine Hauswiederkäuer</t>
  </si>
  <si>
    <t>Sedation per injectionem, Schwein, außer Ferkel und Läufer</t>
  </si>
  <si>
    <t>Sedation per injectionem, Nutzgeflügel</t>
  </si>
  <si>
    <t>Sedation per injectionem, Großpsittaciden</t>
  </si>
  <si>
    <t>Sedation per injectionem, nicht domestizierte Tiere</t>
  </si>
  <si>
    <t>Sedation per injectionem, Hund, Katze, Frettchen</t>
  </si>
  <si>
    <t>Sedation per injectionem, Heimsäugetiere und Stubenvögel</t>
  </si>
  <si>
    <t>Sedation per injectionem, Ferkel, Läufer</t>
  </si>
  <si>
    <t>Injektionsnarkose intramuskulär</t>
  </si>
  <si>
    <t>Injektionsnarkose intramuskulär, kleine Hauswiederkäuer</t>
  </si>
  <si>
    <t>Injektionsnarkose intramuskulär, Schwein, außer Ferkel und Läufer</t>
  </si>
  <si>
    <t>Injektionsnarkose intramuskulär, Nutzgeflügel</t>
  </si>
  <si>
    <t>Injektionsnarkose intramuskulär, Großpsittaciden</t>
  </si>
  <si>
    <t>Injektionsnarkose intramuskulär, nicht domestizierte Tiere</t>
  </si>
  <si>
    <t>Injektionsnarkose intramuskulär, Hund, Katze, Frettchen</t>
  </si>
  <si>
    <t>Injektionsnarkose intramuskulär, Ferkel, Läufer</t>
  </si>
  <si>
    <t>Injektionsnarkose intravenös</t>
  </si>
  <si>
    <t>Injektionsnarkose intravenös, Pferd, Hausequiden, Kameliden</t>
  </si>
  <si>
    <t>Injektionsnarkose intravenös, Rind</t>
  </si>
  <si>
    <t>Injektionsnarkose intravenös, kleine Hauswiederkäuer</t>
  </si>
  <si>
    <t>Injektionsnarkose intravenös, Nutzgeflügel</t>
  </si>
  <si>
    <t>Injektionsnarkose intravenös, Großpsittaciden</t>
  </si>
  <si>
    <t>Injektionsnarkose intravenös, nicht domestizierte Tiere</t>
  </si>
  <si>
    <t>Injektionsnarkose intravenös, Hund, Katze, Frettchen</t>
  </si>
  <si>
    <t>Injektionsnarkose intravenös, Ferkel, Läufer</t>
  </si>
  <si>
    <t>Kombinationsnarkose intravenös</t>
  </si>
  <si>
    <t>Kombinationsnarkose intravenös, Rind</t>
  </si>
  <si>
    <t>Kombinationsnarkose intravenös, kleine Hauswiederkäuer</t>
  </si>
  <si>
    <t>Kombinationsnarkose intravenös, Schwein, außer Ferkel und Läufer</t>
  </si>
  <si>
    <t>Kombinationsnarkose intravenös, Nutzgeflügel</t>
  </si>
  <si>
    <t>Kombinationsnarkose intravenös, Großpsittaciden</t>
  </si>
  <si>
    <t>Kombinationsnarkose intravenös, nicht domestizierte Tiere</t>
  </si>
  <si>
    <t>Kombinationsnarkose intravenös, Hund, Katze, Frettchen</t>
  </si>
  <si>
    <t>Kombinationsnarkose intravenös, Ferkel, Läufer</t>
  </si>
  <si>
    <t>Total Intravenöse Anästhesie (TIVA)</t>
  </si>
  <si>
    <t>Antagonisation</t>
  </si>
  <si>
    <t>Distanznarkose</t>
  </si>
  <si>
    <t>Benutzung Blasrohr, zusätzlich zur Narkosegebühr</t>
  </si>
  <si>
    <t>Benutzung Narkosegewehr, zusätzlich zur Narkosegebühr</t>
  </si>
  <si>
    <t>Inhalationsnarkose via Maske oder Narkosekammer</t>
  </si>
  <si>
    <t>Inhalationsnarkose Hund, Katze, Frettchen</t>
  </si>
  <si>
    <t>Inhalationsnarkose Heimsäugetiere</t>
  </si>
  <si>
    <t>Inhalationsnarkose Rassegeflügel, Volierenvögel</t>
  </si>
  <si>
    <t>Inhalationsnarkose Stubenvögel</t>
  </si>
  <si>
    <t>Inhalationsnarkose Nutzgeflügel</t>
  </si>
  <si>
    <t>Inhalationsnarkose Großpsittaciden</t>
  </si>
  <si>
    <t>Intubationsnarkose</t>
  </si>
  <si>
    <t>Legen einer Luftsackkanüle, Geflügel</t>
  </si>
  <si>
    <t>Intubation, endotracheale</t>
  </si>
  <si>
    <t>Intubationsnarkose, endotracheale mit Spontanatmung</t>
  </si>
  <si>
    <t>1b) Beatmung, Überwachung, Reanimation</t>
  </si>
  <si>
    <t>Beatmung</t>
  </si>
  <si>
    <t>Sauerstoffverabreichung via Maske, Hut, Nasalkatheter o. ä., je angefangene 15 Minuten</t>
  </si>
  <si>
    <t>Künstliche Beatmung manuell, je angefangene 15 Minuten</t>
  </si>
  <si>
    <t>Künstliche Beatmung maschinell, je angefangene Stunde</t>
  </si>
  <si>
    <t>Überwachung, Narkose/Intensivpatienten</t>
  </si>
  <si>
    <t>Monitoring mit bis zu zwei Parametern</t>
  </si>
  <si>
    <t>Monitoring mit mehr als zwei Parametern</t>
  </si>
  <si>
    <t>Reanimation</t>
  </si>
  <si>
    <t>Tracheotomie</t>
  </si>
  <si>
    <t>Elektrodefibrillation</t>
  </si>
  <si>
    <t>Kardiopulmonale Reanimation, je angefangene 15 Minuten</t>
  </si>
  <si>
    <t>2. Andrologie</t>
  </si>
  <si>
    <t>2a) Untersuchungen</t>
  </si>
  <si>
    <t>Eingehende Untersuchung des äußeren Genitale</t>
  </si>
  <si>
    <t>Eingehende Untersuchung des äußeren Genitale, Pferd, Hausequiden, Kameliden</t>
  </si>
  <si>
    <t>Spermaentnahme</t>
  </si>
  <si>
    <t>Spermaentnahme Pferd, Hausequiden, Kameliden</t>
  </si>
  <si>
    <t>Rektale Untersuchung</t>
  </si>
  <si>
    <t>Rektale Untersuchung, Pferd, Hausequiden, Kameliden</t>
  </si>
  <si>
    <t>Rektale Untersuchung, nicht domestizierte Tiere</t>
  </si>
  <si>
    <t>2b) Nicht chirurgische Behandlungen</t>
  </si>
  <si>
    <t>Präputialbehandlung</t>
  </si>
  <si>
    <t>Präputialbehandlung, kompliziert</t>
  </si>
  <si>
    <t>Penisreposition</t>
  </si>
  <si>
    <t>Penisreposition, kompliziert</t>
  </si>
  <si>
    <t>Penisreposition Pferd</t>
  </si>
  <si>
    <t>2c) Chirurgische Behandlungen</t>
  </si>
  <si>
    <t>Kastration</t>
  </si>
  <si>
    <t>Kastration Jährlingshengst, Kameliden</t>
  </si>
  <si>
    <t>Kastration Hengst (ab zwei Jahre)</t>
  </si>
  <si>
    <t>Kastration, blutig, Bulle</t>
  </si>
  <si>
    <t>Kastration, Quetschtechnik, z. B. Burdizzo-Zange, Bulle</t>
  </si>
  <si>
    <t>Kastration, blutig, kleine Hauswiederkäuer, Bock</t>
  </si>
  <si>
    <t>Kastration, Quetschtechnik, z. B. Burdizzo-Zange, kleine Hauswiederkäuer, Bock</t>
  </si>
  <si>
    <t>Kastration Läufer</t>
  </si>
  <si>
    <t>Kastration Eber</t>
  </si>
  <si>
    <t>Kastration Ferkel, männlich</t>
  </si>
  <si>
    <t>Kastration Ferkel, Zwitter/Bruchferkel</t>
  </si>
  <si>
    <t>Kastration Rüde</t>
  </si>
  <si>
    <t>Kastration Kater</t>
  </si>
  <si>
    <t>Kastration Heimsäugetier, männlich</t>
  </si>
  <si>
    <t>Kryptorchismus-Operation, je Seite</t>
  </si>
  <si>
    <t>Kryptorchismus-Operation Ferkel, männlich</t>
  </si>
  <si>
    <t>Operation eines inguinalen Kryptorchismus Rüde</t>
  </si>
  <si>
    <t>Operation eines inguinalen Kryptorchismus Kater</t>
  </si>
  <si>
    <t>Operation eines abdominalen Kryptorchismus Rüde</t>
  </si>
  <si>
    <t>Operation eines abdominalen Kryptorchismus Kater</t>
  </si>
  <si>
    <t>Operation eines abdominalen Kryptorchismus, endoskopisch, Rüde</t>
  </si>
  <si>
    <t>Sonstiges</t>
  </si>
  <si>
    <t>Samenstrangfistel-Operation Hengst</t>
  </si>
  <si>
    <t>Phimoseoperation</t>
  </si>
  <si>
    <t>Penisamputation</t>
  </si>
  <si>
    <t>Penisamputation Hengst</t>
  </si>
  <si>
    <t>Penisamputation Reptilien, Amphibien</t>
  </si>
  <si>
    <t>Prostata-Abszess, Operation</t>
  </si>
  <si>
    <t>3. Dermatologie</t>
  </si>
  <si>
    <t>Untersuchung der Haut/Wunde</t>
  </si>
  <si>
    <t>ausführliche Untersuchung der Haut/Wunde</t>
  </si>
  <si>
    <t>3a) Laboruntersuchung</t>
  </si>
  <si>
    <t>Tesabandabklatsch: Entnahme und Beurteilung</t>
  </si>
  <si>
    <t>Trichogramm: Entnahme und Beurteilung</t>
  </si>
  <si>
    <t>Hautgeschabsel: Entnahme und Beurteilung</t>
  </si>
  <si>
    <t>Aufbereitung und zytologische Beurteilung von Biopsiematerial</t>
  </si>
  <si>
    <t>3b) Mykologische Untersuchungen</t>
  </si>
  <si>
    <t>Probenentnahme, Bebrütung und Beurteilung mykologischer Kulturen</t>
  </si>
  <si>
    <t>Wood’sche Lampe anwenden</t>
  </si>
  <si>
    <t>3c) Allergien</t>
  </si>
  <si>
    <t>Allergologischer Haut-Suchtest, erste bis dritte Probe, je Probe</t>
  </si>
  <si>
    <t>Allergologischer Haut-Suchtest, ab der vierten Probe, je Probe</t>
  </si>
  <si>
    <t>3d) Nicht chirurgische Behandlungen</t>
  </si>
  <si>
    <t>Zecke(n) entfernen</t>
  </si>
  <si>
    <t>Haare entfilzen oder scheren, kleinflächig</t>
  </si>
  <si>
    <t>Haare entfilzen oder scheren, großflächig</t>
  </si>
  <si>
    <t>3e) Chirurgische Behandlungen</t>
  </si>
  <si>
    <t>Abszessspaltung</t>
  </si>
  <si>
    <t>Abszessspaltung, kompliziert</t>
  </si>
  <si>
    <t>Fisteloperation</t>
  </si>
  <si>
    <t>Fisteloperation, kompliziert</t>
  </si>
  <si>
    <t>Chirurgische Entfernung einer Warze, z. B. Papillom</t>
  </si>
  <si>
    <t>Tumor-Operation</t>
  </si>
  <si>
    <t>Tumor-Operation, kompliziert</t>
  </si>
  <si>
    <t>Umfangreiche onkologische Operationen</t>
  </si>
  <si>
    <t>Transplantation von Haut</t>
  </si>
  <si>
    <t>Transplantation von Haut, kompliziert</t>
  </si>
  <si>
    <t>3f) Wunden</t>
  </si>
  <si>
    <t>Wundspülung</t>
  </si>
  <si>
    <t>Wundtoilette</t>
  </si>
  <si>
    <t>Wundtoilette aufwändig/Drainage</t>
  </si>
  <si>
    <t>Wundverschluss</t>
  </si>
  <si>
    <t>Wundverschluss, kompliziert</t>
  </si>
  <si>
    <t>Fäden ziehen, Klammern entfernen</t>
  </si>
  <si>
    <t>Drainage ziehen</t>
  </si>
  <si>
    <t>Operation einer Bauchwunde, perforierend</t>
  </si>
  <si>
    <t>Operation einer Bauchwunde, perforierend, kompliziert</t>
  </si>
  <si>
    <t>3g) Hautanhangsorgane</t>
  </si>
  <si>
    <t>Krallen kürzen</t>
  </si>
  <si>
    <t>Krallen kürzen, Großpsittaciden</t>
  </si>
  <si>
    <t>Entfernung einer Krallentüte</t>
  </si>
  <si>
    <t>Enthornung Kalb</t>
  </si>
  <si>
    <t>Enthornung Rind, kleine Hauswiederkäuer</t>
  </si>
  <si>
    <t>Schnabel kürzen</t>
  </si>
  <si>
    <t>Schnabel einschleifen</t>
  </si>
  <si>
    <t>4. Gastroenterologie, Hernien, Bauchorgane</t>
  </si>
  <si>
    <t>4a) Untersuchungen</t>
  </si>
  <si>
    <t>Eingehende klinische Untersuchung einzelner Organe</t>
  </si>
  <si>
    <t>Kotproben entnehmen, rektal, Pferd, Hausequiden, Kameliden</t>
  </si>
  <si>
    <t>Kotproben entnehmen, rektal, Schwein</t>
  </si>
  <si>
    <t>Pansensaftentnahme</t>
  </si>
  <si>
    <t>4b) Nicht chirurgische Behandlungen</t>
  </si>
  <si>
    <t>Nasenschlundsonde, Schlundrohr, Schlundsonde anwenden</t>
  </si>
  <si>
    <t>Nasenschlundsonde, Schlundrohr, Schlundsonde anwenden, Pferd, Hausequiden, Kameliden</t>
  </si>
  <si>
    <t>Nasenschlundsonde, Schlundrohr, Schlundsonde anwenden, Rind</t>
  </si>
  <si>
    <t>Nasenschlundsonde, Schlundrohr, Schlundsonde anwenden, kleine Hauswiederkäuer</t>
  </si>
  <si>
    <t>Nasenschlundsonde, Schlundrohr, Schlundsonde anwenden, Schwein</t>
  </si>
  <si>
    <t>Fremdkörper-Entfernung aus dem Ösophagus, oral</t>
  </si>
  <si>
    <t>Fremdkörper-Entfernung aus dem Ösophagus, oral, Pferd, Hausequiden, Kameliden</t>
  </si>
  <si>
    <t>Fremdkörper-Entfernung aus dem Ösophagus, oral, Rind</t>
  </si>
  <si>
    <t>Fremdkörper-Entfernung aus dem Ösophagus, oral, Rind, kompliziert</t>
  </si>
  <si>
    <t>Darmeinlauf, Koprostase behandeln</t>
  </si>
  <si>
    <t>Darmeinlauf, Koprostase behandeln, kompliziert</t>
  </si>
  <si>
    <t>Analbeutelbehandlung, manuelle Entleerung, je Seite</t>
  </si>
  <si>
    <t>Analbeutelbehandlung, Spülung, je Seite</t>
  </si>
  <si>
    <t>4c) Chirurgische Behandlungen</t>
  </si>
  <si>
    <t>Laparotomie oder Zoeliotomie, diagnostisch</t>
  </si>
  <si>
    <t>Laparotomie, diagnostisch, Pferd, Hausequiden, Kameliden</t>
  </si>
  <si>
    <t>Laparotomie, diagnostisch, Rind</t>
  </si>
  <si>
    <t>Laparotomie, diagnostisch, Kalb</t>
  </si>
  <si>
    <t>Laparotomie, diagnostisch, kleine Hauswiederkäuer</t>
  </si>
  <si>
    <t>Biopsieentnahme am Magen-Darm-Trakt einschließlich Voll- schichtbiopsie bei einer Laparotomie, je Probe</t>
  </si>
  <si>
    <t>Chirurgie am Ösophagus</t>
  </si>
  <si>
    <t>Operation am Ösophagus</t>
  </si>
  <si>
    <t>Operation am Ösophagus mit Thoraxöffnung</t>
  </si>
  <si>
    <t>Fremdkörperentfernung aus dem Ösophagus, endoskopisch</t>
  </si>
  <si>
    <t>Chirurgie am Magen</t>
  </si>
  <si>
    <t>Trokarieren</t>
  </si>
  <si>
    <t>Gastrotomie</t>
  </si>
  <si>
    <t>Magenresektion, partielle</t>
  </si>
  <si>
    <t>Vormägen, Labmagen</t>
  </si>
  <si>
    <t>Anlegen einer Pansenfistel</t>
  </si>
  <si>
    <t>Pansen, Fremdkörper-OP</t>
  </si>
  <si>
    <t>Labmagenreposition, Wälzen ohne transkutane Fixation</t>
  </si>
  <si>
    <t>Labmagenreposition, Wälzen mit transkutaner Fixation</t>
  </si>
  <si>
    <t>Labmagenreposition, endoskopisch</t>
  </si>
  <si>
    <t>Labmagenoperation</t>
  </si>
  <si>
    <t>Chirurgie am Darm</t>
  </si>
  <si>
    <t>Trokarieren Pferd, Hausequiden, Kameliden</t>
  </si>
  <si>
    <t>Enterotomie</t>
  </si>
  <si>
    <t>Enterotomie Pferd, Hausequiden, Kameliden</t>
  </si>
  <si>
    <t>Darmresektion</t>
  </si>
  <si>
    <t>Torsionsoperation Darm</t>
  </si>
  <si>
    <t>Torsionsoperation Darm, Pferd, Hausequiden, Kameliden</t>
  </si>
  <si>
    <t>Caecumoperation Rind</t>
  </si>
  <si>
    <t>Caecumresektion Pferd, Hausequiden, Kameliden (auch Kolik)</t>
  </si>
  <si>
    <t>Rektumdivertikel-Operation</t>
  </si>
  <si>
    <t>Rektumprolaps</t>
  </si>
  <si>
    <t>Rektumprolaps Schwein,</t>
  </si>
  <si>
    <t>Rektumprolaps-Operation mit Rektopexie</t>
  </si>
  <si>
    <t>Kloakenvorfall-Operation</t>
  </si>
  <si>
    <t>Kloakenvorfall-Operation, kompliziert</t>
  </si>
  <si>
    <t>Analbeutelexstirpation, je Seite</t>
  </si>
  <si>
    <t>Hernien</t>
  </si>
  <si>
    <t>Zwerchfellriss</t>
  </si>
  <si>
    <t>Umbilikalhernie</t>
  </si>
  <si>
    <t>Umbilikalhernie Pferd, Hausequiden, Kameliden</t>
  </si>
  <si>
    <t>Umbilikalhernie Rind</t>
  </si>
  <si>
    <t>Umbilikalhernie Kalb</t>
  </si>
  <si>
    <t>Umbilikalhernie Schwein</t>
  </si>
  <si>
    <t>Inguinalhernie</t>
  </si>
  <si>
    <t>Inguinalhernie Pferd, Hausequiden, Kameliden</t>
  </si>
  <si>
    <t>Inguinalhernie Ferkel</t>
  </si>
  <si>
    <t>Perinealhernie, je Seite</t>
  </si>
  <si>
    <t>4d) Bauchorgane</t>
  </si>
  <si>
    <t>Milzexstirpation</t>
  </si>
  <si>
    <t>Gallenblasenoperation</t>
  </si>
  <si>
    <t>Leberlappenresektion</t>
  </si>
  <si>
    <t>Pankreasresektion, partielle</t>
  </si>
  <si>
    <t>5. Gynäkologie und Geburtshilfe</t>
  </si>
  <si>
    <t>5a) Untersuchungen</t>
  </si>
  <si>
    <t>Eingehende Untersuchung des äußeren Genitales</t>
  </si>
  <si>
    <t>Scheidenuntersuchung, manuell</t>
  </si>
  <si>
    <t>Scheidenspiegelung</t>
  </si>
  <si>
    <t>Scheidenspiegelung Stute, Hausequiden, Kameliden</t>
  </si>
  <si>
    <t>Rektale Untersuchung Stute, Hausequiden, Kameliden</t>
  </si>
  <si>
    <t>Trächtigkeitsuntersuchung durch Abtasten, Hündin, Kätzin, Frettchen</t>
  </si>
  <si>
    <t>Trächtigkeitsuntersuchung durch Abtasten, Heimsäugetier</t>
  </si>
  <si>
    <t>Trächtigkeitsuntersuchung per Ultraschall Stute, Hausequiden, Kameliden</t>
  </si>
  <si>
    <t>Trächtigkeitsuntersuchung per Ultraschall Kuh</t>
  </si>
  <si>
    <t>Trächtigkeitsuntersuchung per Ultraschall Sau</t>
  </si>
  <si>
    <t>Trächtigkeitsuntersuchung per Ultraschall Hündin, Kätzin, Frettchen</t>
  </si>
  <si>
    <t>Follikelkontrolle, zusätzlich, Stute, Hausequiden, Kameliden</t>
  </si>
  <si>
    <t>Probenentnahme (Scheide, Zervix, Uterus)</t>
  </si>
  <si>
    <t>5b) Nicht chirurgische Behandlungen</t>
  </si>
  <si>
    <t>Scheiden-/Gebärmutterspülung</t>
  </si>
  <si>
    <t>Instrumentelle Samenübertragung bei Einzeltieren</t>
  </si>
  <si>
    <t>Instrumentelle Samenübertragung bei Einzeltieren, Stute</t>
  </si>
  <si>
    <t>Instrumentelle Samenübertragung bei Einzeltieren, Kuh</t>
  </si>
  <si>
    <t>Instrumentelle Samenübertragung bei Einzeltieren, kleine Hauswiederkäuer</t>
  </si>
  <si>
    <t>Instrumentelle Samenübertragung bei Einzeltieren, Sau</t>
  </si>
  <si>
    <t>Instrumentelle Samenübertragung bei Einzeltieren, Hündin</t>
  </si>
  <si>
    <t>Instrumentelle Samenübertragung bei Einzeltieren, Pelztier, Zucht- und Mastkaninchen</t>
  </si>
  <si>
    <t>Embryotransfer</t>
  </si>
  <si>
    <t>Embryotransfer, Spülung des Spendertieres, normale Spülung</t>
  </si>
  <si>
    <t>Embryotransfer, Spülung des Spendertieres, Single Spülung</t>
  </si>
  <si>
    <t>Embryotransfer, Embryonensuche und -beurteilung, normal</t>
  </si>
  <si>
    <t>Embryotransfer, Embryonensuche und -beurteilung, Single</t>
  </si>
  <si>
    <t>Embryotransfer, Embryonenübertragung (frisch), transzervikal, je Tier</t>
  </si>
  <si>
    <t>Embryotransfer, Tiefgefrieren von Embryonen, multistep</t>
  </si>
  <si>
    <t>Embryotransfer, Tiefgefrieren von Embryonen, one-step, ein Embryo</t>
  </si>
  <si>
    <t>Embryotransfer, Tiefgefrieren von Embryonen, one-step, ab dem zweiten Embryo, je Embryo</t>
  </si>
  <si>
    <t>Embryotransfer, Auftauen von Tiefgefrierembryonen und Übertragung, multistep, ein Embryo</t>
  </si>
  <si>
    <t>Embryotransfer, Auftauen von Tiefgefrierembryonen und Übertragung, multistep, ab dem zweiten Embryo, je Embryo</t>
  </si>
  <si>
    <t>Embryotransfer, Auftauen von Tiefgefrierembryonen und Übertragung, one-step, ein Embryo</t>
  </si>
  <si>
    <t>Embryotransfer, Auftauen von Tiefgefrierembryonen und Übertragung, one-step, ab dem zweiten Embryo, je Embryo</t>
  </si>
  <si>
    <t>Geburt, Geburtshilfe</t>
  </si>
  <si>
    <t>Geburtshilfe, Klein- und Heimtiere, Zootiere, Exoten</t>
  </si>
  <si>
    <t>Geburtshilfe, Stute, Hausequiden, Kameliden</t>
  </si>
  <si>
    <t>Geburtshilfe, kompliziert, Stute, Hausequiden, Kameliden</t>
  </si>
  <si>
    <t>Geburtshilfe Kuh</t>
  </si>
  <si>
    <t>Geburtshilfe, kompliziert, Kuh</t>
  </si>
  <si>
    <t>Legenot beseitigen, konservativ</t>
  </si>
  <si>
    <t>Legenot beseitigen, konservativ, kompliziert</t>
  </si>
  <si>
    <t>Nachgeburtsablösung</t>
  </si>
  <si>
    <t>Nachgeburtsablösung, kompliziert</t>
  </si>
  <si>
    <t>Gebärmuttervorfall, Reposition</t>
  </si>
  <si>
    <t>Gebärmuttervorfall, Reposition, kompliziert</t>
  </si>
  <si>
    <t>Gebärmuttervorfall, Reposition, Kuh</t>
  </si>
  <si>
    <t>Gebärmuttervorfall, Reposition, kompliziert, Kuh</t>
  </si>
  <si>
    <t>Gebärmuttervorfall, Reposition, Sau</t>
  </si>
  <si>
    <t>Gebärmuttervorfall, Reposition, kompliziert, Sau</t>
  </si>
  <si>
    <t>Torsio uteri, Retorsion</t>
  </si>
  <si>
    <t>Torsio uteri, Retorsion, kompliziert</t>
  </si>
  <si>
    <t>5c) Chirurgische Behandlungen</t>
  </si>
  <si>
    <t>Ovarpunktion und -injektion, transvaginal oder transkutan, Stute, Hausequiden, Kameliden</t>
  </si>
  <si>
    <t>Ovarpunktion und -injektion, transvaginal oder transkutan, Kuh</t>
  </si>
  <si>
    <t>Vaginalverschluss</t>
  </si>
  <si>
    <t>Scheidenvorfall, Reposition und Verschluss</t>
  </si>
  <si>
    <t>Scheidenplastik</t>
  </si>
  <si>
    <t>Scheidenplastik Stute, Hausequiden, Kameliden</t>
  </si>
  <si>
    <t>Naht der weichen Geburtswege/Vulvaplastik</t>
  </si>
  <si>
    <t>Naht der weichen Geburtswege/Vulvaplastik, kompliziert</t>
  </si>
  <si>
    <t>Labien-, Scheidentumor entfernen</t>
  </si>
  <si>
    <t>Labien-, Scheidentumor entfernen, kompliziert</t>
  </si>
  <si>
    <t>Episiotomie, je Seite</t>
  </si>
  <si>
    <t>Geburt</t>
  </si>
  <si>
    <t>Kaiserschnitt Stute</t>
  </si>
  <si>
    <t>Kaiserschnitt Kuh</t>
  </si>
  <si>
    <t>Kaiserschnitt Sau</t>
  </si>
  <si>
    <t>Kaiserschnitt kleine Hauswiederkäuer</t>
  </si>
  <si>
    <t>Kaiserschnitt Hündin</t>
  </si>
  <si>
    <t>Kaiserschnitt Kätzin</t>
  </si>
  <si>
    <t>Kaiserschnitt Heimsäugetiere</t>
  </si>
  <si>
    <t>Fetotomie, bis drei Schnitte</t>
  </si>
  <si>
    <t>Fetotomie, bis drei Schnitte, Stute</t>
  </si>
  <si>
    <t>Fetotomie, mehr als drei Schnitte</t>
  </si>
  <si>
    <t>Fetotomie, mehr als drei Schnitte, Stute</t>
  </si>
  <si>
    <t>Legenot beseitigen, operativ</t>
  </si>
  <si>
    <t>Legenot beseitigen, operativ, kompliziert</t>
  </si>
  <si>
    <t>Ovarektomie Stute</t>
  </si>
  <si>
    <t>Ovarektomie Hündin</t>
  </si>
  <si>
    <t>Ovarektomie Kätzin</t>
  </si>
  <si>
    <t>Ovarektomie Heimsäugetiere</t>
  </si>
  <si>
    <t>Ovariohysterektomie Stute</t>
  </si>
  <si>
    <t>Ovariohysterektomie Hündin</t>
  </si>
  <si>
    <t>Ovariohysterektomie Kätzin</t>
  </si>
  <si>
    <t>Ovariohysterektomie Heimsäugetiere</t>
  </si>
  <si>
    <t>Kastration, endoskopisch, zusätzlich</t>
  </si>
  <si>
    <t>6. Hämatologie</t>
  </si>
  <si>
    <t>6a) Blutuntersuchung im eigenen Labor</t>
  </si>
  <si>
    <t>Blutuntersuchung, chemisch, bis drei Parameter, je Parameter</t>
  </si>
  <si>
    <t>Blutuntersuchung, Blutsenkungsreaktion</t>
  </si>
  <si>
    <t>Blutuntersuchung, Hämatokritwert</t>
  </si>
  <si>
    <t>Blutuntersuchung, Leukozyten-, Erythrozyten-, Thrombozyten- oder Retikulozytenzählung, jeweils</t>
  </si>
  <si>
    <t>Kleines Blutbild, maschinell</t>
  </si>
  <si>
    <t>Großes Blutbild, maschinell</t>
  </si>
  <si>
    <t>Blutuntersuchung, Gerinnungsbestimmung mit PT, PTT, Quick, ACT-Tube oder Mucosal Bleeding Time, jeweils</t>
  </si>
  <si>
    <t>Immunologische Schnell-Tests, z. B. FIP, FIV, FeLV, Parvo</t>
  </si>
  <si>
    <t>Serumschnellagglutination bei Geflügel, über 100 Tiere, je Tier</t>
  </si>
  <si>
    <t>Blutgruppenbestimmung</t>
  </si>
  <si>
    <t>Blutgasanalyse</t>
  </si>
  <si>
    <t>Bearbeitung von Spenderblut (Auftrennung, Herstellung von Konzentraten u. a.)</t>
  </si>
  <si>
    <t>6b) Nicht chirurgische Behandlungen</t>
  </si>
  <si>
    <t>Blutprobenentnahme venös, bis zu vier Tieren, je Tier</t>
  </si>
  <si>
    <t>Blutprobenentnahme arteriell, bis zu vier Tieren, je Tier</t>
  </si>
  <si>
    <t>Blutprobenentnahme, venös, Ferkel und Läufer, über fünf Tiere, je Tier</t>
  </si>
  <si>
    <t>Blutprobenentnahme, venös, kleine Hauswiederkäuer, über fünf Tiere, je Tier</t>
  </si>
  <si>
    <t>Blutprobenentnahme, venös, Fische, über fünf Tiere, je Tier</t>
  </si>
  <si>
    <t>Blutprobenentnahme, venös, Nutzgeflügel, über fünf Tiere, je Tier</t>
  </si>
  <si>
    <t>Blutprobenentnahme bei unzureichend fixierten Rindern oder Schweinen</t>
  </si>
  <si>
    <t>Blutprobenentnahme bei Fleischrindern und anderen Tieren in Extensivhaltung</t>
  </si>
  <si>
    <t>Aderlass</t>
  </si>
  <si>
    <t>Blutgewinnung zur Transfusion</t>
  </si>
  <si>
    <t>Bluttransfusion einschließlich Überwachung</t>
  </si>
  <si>
    <t>Knochenmark- oder Aspirations-Probennahme</t>
  </si>
  <si>
    <t>mikroskopische Untersuchung des Aspirates</t>
  </si>
  <si>
    <t>Knochenmark mittels Entnahme eines Stanzzylinders</t>
  </si>
  <si>
    <t>mikroskopische Untersuchung des Stanzzylinders</t>
  </si>
  <si>
    <t>7. Herz, Kreislauf, Gefäße</t>
  </si>
  <si>
    <t>7a) Untersuchungen</t>
  </si>
  <si>
    <t>Eingehende Untersuchung einzelner Organe, klinisch</t>
  </si>
  <si>
    <t>Blutdruckmessung, nicht invasiv</t>
  </si>
  <si>
    <t>Blutdruckmessung, invasiv</t>
  </si>
  <si>
    <t>Elektrokardiogramm</t>
  </si>
  <si>
    <t>Elektrokardiogramm, telemetrisch</t>
  </si>
  <si>
    <t>Elektrokardiogramm, Langzeit-EKG/Holter</t>
  </si>
  <si>
    <t>Elektrokardiogramm, Auswertung von Fremdleistung</t>
  </si>
  <si>
    <t>Basisechokardiografie (2D und M-Mode)</t>
  </si>
  <si>
    <t>7b) Chirurgische Behandlungen</t>
  </si>
  <si>
    <t>Herzbeutelpunktion</t>
  </si>
  <si>
    <t>Gefäßnaht</t>
  </si>
  <si>
    <t>Operation eines portosystemischen Shunts</t>
  </si>
  <si>
    <t>Operation von Missbildungen am Herzen oder an den großen Gefäßen</t>
  </si>
  <si>
    <t>Operation am offenen Herzen</t>
  </si>
  <si>
    <t>8. Hals-Nase-Ohren (HNO), Schilddrüse</t>
  </si>
  <si>
    <t>8a) Untersuchungen</t>
  </si>
  <si>
    <t>8b) Nicht chirurgische Behandlungen</t>
  </si>
  <si>
    <t>Nasenspülung</t>
  </si>
  <si>
    <t>Nasenspülung, kompliziert</t>
  </si>
  <si>
    <t>Endoskopische Entfernung von Fremdkörpern/Parasiten aus Nase/Nasopharynx/Choanen/Gehörgang, kompliziert</t>
  </si>
  <si>
    <t>Otitisbehandlung</t>
  </si>
  <si>
    <t>Otitis externa, Behandlung, je Seite</t>
  </si>
  <si>
    <t>Otitis externa, Behandlung, kompliziert, je Seite</t>
  </si>
  <si>
    <t>Otitis externa, Spülung</t>
  </si>
  <si>
    <t>Otitis externa, Spülung, kompliziert</t>
  </si>
  <si>
    <t>8c) Chirurgische Behandlungen</t>
  </si>
  <si>
    <t>Nase</t>
  </si>
  <si>
    <t>Nasenring einziehen</t>
  </si>
  <si>
    <t>Chirurgische Entfernung des Nasenspiegels</t>
  </si>
  <si>
    <t>Progressives Siebbeinhämatom, chirurgische Behandlung</t>
  </si>
  <si>
    <t>Lippen-, Kiefer-, Gaumen-Operationen</t>
  </si>
  <si>
    <t>Lippenplastik</t>
  </si>
  <si>
    <t>Operation einer traumatischen Lippen-Kiefer-Gaumenspalte</t>
  </si>
  <si>
    <t>Operation einer traumatischen Lippen-Kiefer-Gaumenspalte, kompliziert</t>
  </si>
  <si>
    <t>Operation einer angeborenen Lippen-Kiefer-Gaumenspalte</t>
  </si>
  <si>
    <t>Ohr, Luftsack (Equiden)</t>
  </si>
  <si>
    <t>Amputation der Ohrmuschel, teilweise</t>
  </si>
  <si>
    <t>Amputation der Ohrmuschel, vollständig</t>
  </si>
  <si>
    <t>Othämatom, operative Behandlung</t>
  </si>
  <si>
    <t>Othämatom, operative Behandlung, kompliziert</t>
  </si>
  <si>
    <t>Otitisoperation</t>
  </si>
  <si>
    <t>Operative Entfernung der seitlichen Wand des Gehörgangs</t>
  </si>
  <si>
    <t>Operative Entfernung eines gesamten vertikalen Gehörganges</t>
  </si>
  <si>
    <t>Operative Entfernung eines gesamten vertikalen Gehörganges mit separater Eröffnung der Paukenhöhle</t>
  </si>
  <si>
    <t>Blullaosteotomie, ventrale, einseitig</t>
  </si>
  <si>
    <t>Polypen (Ohr/Nasopharynx)</t>
  </si>
  <si>
    <t>Operative Entfernung von Neoplasien/Polypen</t>
  </si>
  <si>
    <t>Operative Entfernung von Neoplasien/Polypen, kompliziert</t>
  </si>
  <si>
    <t>Luftsack (Pferd)</t>
  </si>
  <si>
    <t>Luftsackspülung Pferd, je Luftsack, zusätzlich zur Endoskopie</t>
  </si>
  <si>
    <t>Luftsackoperation Pferd</t>
  </si>
  <si>
    <t>Brachycephalensyndrom, chirurgische Behandlung</t>
  </si>
  <si>
    <t>Stenotische Nasenflügel, chirurgische Behandlung, beidseitig</t>
  </si>
  <si>
    <t>Larynxplastik</t>
  </si>
  <si>
    <t>Zunge, Speicheldrüse, Gaumen, Rachenmandeln</t>
  </si>
  <si>
    <t>Speicheldrüsen, operative Entfernung</t>
  </si>
  <si>
    <t>Speicheldrüsen, operative Entfernung, kompliziert</t>
  </si>
  <si>
    <t>Entfernung der Zunge, teilweise</t>
  </si>
  <si>
    <t>Entfernung der Rachenmandeln</t>
  </si>
  <si>
    <t>Kehlkopf</t>
  </si>
  <si>
    <t>Kehlkopfpfeifen, Operation</t>
  </si>
  <si>
    <t>Kehlkopfpfeifen, Operation, kompliziert</t>
  </si>
  <si>
    <t>Kehlkopflähmung, Operation</t>
  </si>
  <si>
    <t>Schilddrüse</t>
  </si>
  <si>
    <t>Entfernung der Schilddrüse oder der Nebenschilddrüse</t>
  </si>
  <si>
    <t>Entfernung der Schilddrüse oder der Nebenschilddrüse, kom- pliziert</t>
  </si>
  <si>
    <t>Verschiedenes</t>
  </si>
  <si>
    <t>Kopperoperation</t>
  </si>
  <si>
    <t>9. Milchdrüse</t>
  </si>
  <si>
    <t>9a) Untersuchungen</t>
  </si>
  <si>
    <t>Euter und Zitzen, Untersuchung</t>
  </si>
  <si>
    <t>Milchleisten, Untersuchung</t>
  </si>
  <si>
    <t>Euter und Zitzen, Untersuchung mit Ultraschall</t>
  </si>
  <si>
    <t>Zitzen, Untersuchung, endoskopisch, je Zitze</t>
  </si>
  <si>
    <t>Euter, Probenentnahme, je Zitze</t>
  </si>
  <si>
    <t>Euter, Milchuntersuchung, sensorisch und Mastitis-Schnelltest (CMT), je Zitze</t>
  </si>
  <si>
    <t>9b) Nicht chirurgische Behandlungen</t>
  </si>
  <si>
    <t>Milchkatheter anwenden</t>
  </si>
  <si>
    <t>9c) Chirurgische Behandlungen</t>
  </si>
  <si>
    <t>Zitzenstenose, chirurgisch weiten</t>
  </si>
  <si>
    <t>Zitzenoperation</t>
  </si>
  <si>
    <t>Zitzenoperation, kompliziert</t>
  </si>
  <si>
    <t>Entfernen eines Gesäugetumors, klein, gut abgesetzt</t>
  </si>
  <si>
    <t>Milchleistenentfernung, teilweise, je Seite</t>
  </si>
  <si>
    <t>Milchleistenentfernung, vollständig</t>
  </si>
  <si>
    <t>10. Neurologie</t>
  </si>
  <si>
    <t>Klinische neurologische Untersuchung</t>
  </si>
  <si>
    <t>Klinische neurogische Nachuntersuchung</t>
  </si>
  <si>
    <t>10a) Elektrodiagnostik (Neurologie)</t>
  </si>
  <si>
    <t>Elektroenzephalogramm</t>
  </si>
  <si>
    <t>Elektromyographie</t>
  </si>
  <si>
    <t>F-Welle</t>
  </si>
  <si>
    <t>Repetitive Nervenstimulation, komplett</t>
  </si>
  <si>
    <t>Brainstem auditory evoked potentials (BAEP), erstes Tier</t>
  </si>
  <si>
    <t>Brainstem auditory evoked potentials (BAEP), über einem Tier, je Tier</t>
  </si>
  <si>
    <t>10b) Operation an Nerven</t>
  </si>
  <si>
    <t>Resektion von Nervenscheidentumoren peripher</t>
  </si>
  <si>
    <t>Resektion von Nervenscheidentumoren zentral</t>
  </si>
  <si>
    <t>Neurotisation</t>
  </si>
  <si>
    <t>Nervennaht</t>
  </si>
  <si>
    <t>10c) Kopf – Operationen</t>
  </si>
  <si>
    <t>Kraniotomie</t>
  </si>
  <si>
    <t>Implantation eines vetrikuloperitonealen Shuntsystems</t>
  </si>
  <si>
    <t>Gehirnbiopsie</t>
  </si>
  <si>
    <t>10d) Diskopathie – Operationen</t>
  </si>
  <si>
    <t>Fenestration des Diskus intervertebralis, Halswirbelsäule</t>
  </si>
  <si>
    <t>Ventral slot</t>
  </si>
  <si>
    <t>Foraminotomie cervikal oder lumbosakral</t>
  </si>
  <si>
    <t>Serienfenestration des Diskus intervertebralis cervikal</t>
  </si>
  <si>
    <t>Serienfenestration des Diskus intervertebralis thorakolumbal</t>
  </si>
  <si>
    <t>Spondylektomie, ventrale</t>
  </si>
  <si>
    <t>Hemilaminektomie cervikal</t>
  </si>
  <si>
    <t>Hemilaminektomie thorakolumbal</t>
  </si>
  <si>
    <t>Laminektomie</t>
  </si>
  <si>
    <t>10e) Operation von Wirbelfrakturen</t>
  </si>
  <si>
    <t>Operation einer Wirbelfraktur</t>
  </si>
  <si>
    <t>Korpektomie</t>
  </si>
  <si>
    <t>10f) Weitere Untersuchungen/Maßnahmen</t>
  </si>
  <si>
    <t>Liquorpunktion</t>
  </si>
  <si>
    <t>Labor Liquor (Zellzahl, Pandy-Reaktion)</t>
  </si>
  <si>
    <t>Liquor Zytologie</t>
  </si>
  <si>
    <t>Belastungstest</t>
  </si>
  <si>
    <t>11. Ophthalmologie</t>
  </si>
  <si>
    <t>11a) Augenuntersuchungen</t>
  </si>
  <si>
    <t>Augenuntersuchung, neurologisch</t>
  </si>
  <si>
    <t>Nickhaut, Untersuchung nach Vorlagerung, je Auge</t>
  </si>
  <si>
    <t>Hornhaut, Anwendung von Farbstoffen, je Auge</t>
  </si>
  <si>
    <t>Tränenapparat, Schirmer-Tränentest, je Auge</t>
  </si>
  <si>
    <t>Spaltlampen-Untersuchung, je Auge</t>
  </si>
  <si>
    <t>Augeninnendruckmessung, je Auge</t>
  </si>
  <si>
    <t>Kammerwinkeluntersuchung, je Auge</t>
  </si>
  <si>
    <t>Augenhintergrunduntersuchung, direkte, je Auge</t>
  </si>
  <si>
    <t>Augenhintergrunduntersuchung, indirekte, je Auge</t>
  </si>
  <si>
    <t>Fotografie des Augenhintergrundes</t>
  </si>
  <si>
    <t>Elektroretinogramm (ERG), je Auge</t>
  </si>
  <si>
    <t>Sonstige elektrophysiologische Untersuchungen am Auge, je Auge</t>
  </si>
  <si>
    <t>11b) Augenbehandlungen, nicht chirurgisch</t>
  </si>
  <si>
    <t>Einsetzen einer Kontaktlinse, je Auge</t>
  </si>
  <si>
    <t>Spülung des Lidbindehautsackes, je Auge</t>
  </si>
  <si>
    <t>Entfernung eines Fremdkörpers aus dem Lidbindehautsack</t>
  </si>
  <si>
    <t>Punktion der Vorderkammer mit Abfluss von Kammerwasser der vorderen Augenkammer, je Auge</t>
  </si>
  <si>
    <t>Retrobulbäre Injektion, je Auge</t>
  </si>
  <si>
    <t>Injektion in den Glaskörper, je Auge</t>
  </si>
  <si>
    <t>Entfernung eines Fremdkörpers aus der Hornhaut</t>
  </si>
  <si>
    <t>Entfernung eines Fremdkörpers aus der Hornhaut, kompliziert</t>
  </si>
  <si>
    <t>11c) Augenoperationen</t>
  </si>
  <si>
    <t>Augenlid</t>
  </si>
  <si>
    <t>Hagelkornoperation/Gerstenkornoperation, jeweils</t>
  </si>
  <si>
    <t>Lidverschluss, vorübergehender, je Auge</t>
  </si>
  <si>
    <t>Lidwunden</t>
  </si>
  <si>
    <t>Lidverletzungen, Naht</t>
  </si>
  <si>
    <t>Lidverletzungen kompliziert, Naht</t>
  </si>
  <si>
    <t>Lidverletzungen, Naht mit Beteiligung der tränenableitenden Wege</t>
  </si>
  <si>
    <t>Lidtumoren</t>
  </si>
  <si>
    <t>Lidtumor, Entfernung, je Tumor</t>
  </si>
  <si>
    <t>Zilien/Distichiasis</t>
  </si>
  <si>
    <t>Elektroepilation, je Lid</t>
  </si>
  <si>
    <t>Elektroepilation kompliziert, je Lid</t>
  </si>
  <si>
    <t>Epilation mit Resektion von Meibomschen Drüsen, je Lid</t>
  </si>
  <si>
    <t>Fehlstellungen der Augenlider</t>
  </si>
  <si>
    <t>Augenlid Einwärtsdrehung, Operation, je Lid</t>
  </si>
  <si>
    <t>Augenlid Einwärtsdrehung, Operation kompliziert, je Lid</t>
  </si>
  <si>
    <t>Augenlid Einwärtsdrehung, temporäre Raffung, je Lid</t>
  </si>
  <si>
    <t>Augenlid Einwärtsdrehung, Trichiasis, je Auge</t>
  </si>
  <si>
    <t>Augenlid Auswärtsdrehung, Operation, je Lid</t>
  </si>
  <si>
    <t>Augenlid Auswärtsdrehung, Operation kompliziert, je Lid</t>
  </si>
  <si>
    <t>Lidspaltenkorrektur, je Seite</t>
  </si>
  <si>
    <t>Nasenfalte entfernen, je Seite</t>
  </si>
  <si>
    <t>Lidbindehaut, Nickhaut</t>
  </si>
  <si>
    <t>Nickhautdrüse, Zurückverlagerung und Fixierung, je Auge</t>
  </si>
  <si>
    <t>Nickhautknorpel, teilweise Entfernung, je Auge</t>
  </si>
  <si>
    <t>Bindehautlappenplastik, je Auge</t>
  </si>
  <si>
    <t>Bindehautlappenplastik kompliziert, je Auge</t>
  </si>
  <si>
    <t>Nickhautschürze, je Auge</t>
  </si>
  <si>
    <t>Lidbindehaut, Behandlungskatheter einlegen, je Auge</t>
  </si>
  <si>
    <t>Nickhautbläschen entfernen, je Auge</t>
  </si>
  <si>
    <t>Lidbindehäute, operatives Lösen von Verwachsungen, je Auge</t>
  </si>
  <si>
    <t>Tränenableitende Wege</t>
  </si>
  <si>
    <t>Tränennasenkanalweitung, pro Seite</t>
  </si>
  <si>
    <t>Tränenpunkteröffnung, je Auge</t>
  </si>
  <si>
    <t>Tränenpunkteröffnung kompliziert, je Auge</t>
  </si>
  <si>
    <t>Tränennasenkanalplastik, je Auge</t>
  </si>
  <si>
    <t>Eröffnung des Tränensäckchens (Dakrocystotomie)</t>
  </si>
  <si>
    <t>Hornhaut</t>
  </si>
  <si>
    <t>Hornhaut Abrasion</t>
  </si>
  <si>
    <t>Hornhaut Abrasion kompliziert</t>
  </si>
  <si>
    <t>Hornhautentfernung teilweise (z. B. Dermoid)</t>
  </si>
  <si>
    <t>Hornhautnaht</t>
  </si>
  <si>
    <t>Hornhautnaht kompliziert</t>
  </si>
  <si>
    <t>Spülung der vorderen Augenkammer</t>
  </si>
  <si>
    <t>Hornhautverschiebeplastik</t>
  </si>
  <si>
    <t>Hornhauttransplantat</t>
  </si>
  <si>
    <t>Abdecken eines Hornhautdefektes mit Gewebekleber</t>
  </si>
  <si>
    <t>Augapfel</t>
  </si>
  <si>
    <t>Augapfelrückverlagerung ohne Verlängerung der Lidspalte</t>
  </si>
  <si>
    <t>Augapfelentfernung</t>
  </si>
  <si>
    <t>Augapfelentfernung, Pferd, Hausequiden, Kameliden</t>
  </si>
  <si>
    <t>Implantation einer intraokularen Prothese</t>
  </si>
  <si>
    <t>Intraokulären Tumor entfernen</t>
  </si>
  <si>
    <t>Grüner Star und Regenbogenhaut</t>
  </si>
  <si>
    <t>Grüner Star, chirurgische Behandlung</t>
  </si>
  <si>
    <t>Regenbogenhaut, Synechielösung</t>
  </si>
  <si>
    <t>Linse</t>
  </si>
  <si>
    <t>Linsenverlagerung, chirurgische Behandlung</t>
  </si>
  <si>
    <t>Grauer Star, chirurgische Behandlung</t>
  </si>
  <si>
    <t>Linsenimplantation, zusätzlich, je Auge</t>
  </si>
  <si>
    <t>Glaskörper</t>
  </si>
  <si>
    <t>Glaskörperentfernung, teilweise, zusätzlich</t>
  </si>
  <si>
    <t>Glaskörperentfernung</t>
  </si>
  <si>
    <t>Glaskörperentfernung, kompliziert</t>
  </si>
  <si>
    <t>Augenhintergrund</t>
  </si>
  <si>
    <t>Netzhautanheftung, je Auge</t>
  </si>
  <si>
    <t>Augenhöhle</t>
  </si>
  <si>
    <t>Eröffnung eines retrobulbären Abszesses</t>
  </si>
  <si>
    <t>Parabulbären Tumor entfernen, ohne Osteotomie</t>
  </si>
  <si>
    <t>12. Orthopädie</t>
  </si>
  <si>
    <t>Orthopädische Untersuchung</t>
  </si>
  <si>
    <t>Lahmheitsuntersuchung</t>
  </si>
  <si>
    <t>Lahmheitsuntersuchung Pferd, Hausequiden, Kameliden</t>
  </si>
  <si>
    <t>Ringentfernung</t>
  </si>
  <si>
    <t>Ringentfernung, kompliziert</t>
  </si>
  <si>
    <t>Ringentfernung Großpsittaciden</t>
  </si>
  <si>
    <t>Luxation, Reposition, unblutig</t>
  </si>
  <si>
    <t>Luxation, Reposition, unblutig, kompliziert</t>
  </si>
  <si>
    <t>12a) Frakturbehandlung konservativ</t>
  </si>
  <si>
    <t>12b) Amputationen</t>
  </si>
  <si>
    <t>Amputation Klaue, je Klaue</t>
  </si>
  <si>
    <t>Amputation Zehe tief, je Zehe</t>
  </si>
  <si>
    <t>Amputation Zehe hoch, je Zehe</t>
  </si>
  <si>
    <t>Amputation größerer Teile von Extremitäten</t>
  </si>
  <si>
    <t>Amputation einer ganzen Extremität, Hund, Katze, Frettchen</t>
  </si>
  <si>
    <t>Amputation Schwanz, Rind, nur Schwanzspitze</t>
  </si>
  <si>
    <t>Amputation Schwanz, Rind</t>
  </si>
  <si>
    <t>Amputation Schweifrübe, Pferd, Hausequiden, Kameliden</t>
  </si>
  <si>
    <t>Amputation Rute, Hund, Katze, Frettchen</t>
  </si>
  <si>
    <t>12c) Frakturbehandlung operativ</t>
  </si>
  <si>
    <t>Frakturbehandlung operativ/Osteosynthese Fraktur</t>
  </si>
  <si>
    <t>Entfernung des distalen Fragmentes beim Griffelbein, Pferd, Hausequiden, Kameliden</t>
  </si>
  <si>
    <t>Implantat-Entfernung</t>
  </si>
  <si>
    <t>Implantat-Entfernung, kompliziert</t>
  </si>
  <si>
    <t>Korrekturosteotomien an langen Röhrenknochen, kompliziert, je Seite</t>
  </si>
  <si>
    <t>12d) Gelenkorthopädische Operationen</t>
  </si>
  <si>
    <t>Arthroskopie diagnostisch</t>
  </si>
  <si>
    <t>Tendovaginoskopie</t>
  </si>
  <si>
    <t>Bursoskopie</t>
  </si>
  <si>
    <t>Arthrotomische Operation ohne Fixation</t>
  </si>
  <si>
    <t>Arthrotomische Operation mit Fixation</t>
  </si>
  <si>
    <t>Arthrodese ohne Fixation</t>
  </si>
  <si>
    <t>Arthrodese mit Fixation</t>
  </si>
  <si>
    <t>Femurkopfresektion</t>
  </si>
  <si>
    <t>Tenotomie des Lig. patellae med.</t>
  </si>
  <si>
    <t>Operative Therapie einer Patellaluxation</t>
  </si>
  <si>
    <t>Kreuzbandoperation</t>
  </si>
  <si>
    <t>zusätzlich Fixation</t>
  </si>
  <si>
    <t>zusätzlich Meniskusresektion</t>
  </si>
  <si>
    <t>Operative Therapie einer Ruptur der Seitenbänder</t>
  </si>
  <si>
    <t>Tenektomie des med. Endschenkels des M. Tibialis cran. (Spatsehne)</t>
  </si>
  <si>
    <t>Totalendoprothese</t>
  </si>
  <si>
    <t>12e) Huf- und Klauenorthopädie</t>
  </si>
  <si>
    <t>Hufbeschlagsempfehlung, schriftlich</t>
  </si>
  <si>
    <t>Hornsäulenoperation</t>
  </si>
  <si>
    <t>Huforthopädie, Hufabszess u. ä.</t>
  </si>
  <si>
    <t>Hufkrebs (Radikaloperation), je Huf</t>
  </si>
  <si>
    <t>Klauenkorrektur</t>
  </si>
  <si>
    <t>Klauenorthopädie, Sohlengeschwür u. ä.</t>
  </si>
  <si>
    <t>Klauenprothese kleben, Kothurn anbringen</t>
  </si>
  <si>
    <t>Sesambeinresektion, Rind</t>
  </si>
  <si>
    <t>Panaritiumoperation, Limax, je Fuß</t>
  </si>
  <si>
    <t>Klauenspitzenresektion</t>
  </si>
  <si>
    <t>12f) Sonstiges</t>
  </si>
  <si>
    <t>Nervenschnitt, je Gliedmaße</t>
  </si>
  <si>
    <t>Pectineusmyoektomie, einseitig</t>
  </si>
  <si>
    <t>zusätzlich Neurotomie</t>
  </si>
  <si>
    <t>Exstirpation eines Schleimbeutels</t>
  </si>
  <si>
    <t>Sehnen- und Muskelnaht</t>
  </si>
  <si>
    <t>Sehnen- und Muskelnaht, kompliziert</t>
  </si>
  <si>
    <t>Sehnenspaltung (Splitting)</t>
  </si>
  <si>
    <t>Operative Therapie eines Sohlenballengeschwürs</t>
  </si>
  <si>
    <t>Operative Therapie eines Sohlenballengeschwürs, kompliziert</t>
  </si>
  <si>
    <t>Operative Therapie Stelzfuß, Tenotomie der Beugesehen</t>
  </si>
  <si>
    <t>Tripeltenektomie (spastische Parese)</t>
  </si>
  <si>
    <t>Spongiosagewinnung</t>
  </si>
  <si>
    <t>Spongiosatransplantation</t>
  </si>
  <si>
    <t>13. Pneumologie</t>
  </si>
  <si>
    <t>13a) Untersuchungen</t>
  </si>
  <si>
    <t>Eingehende Untersuchung einzelner Organe</t>
  </si>
  <si>
    <t>Lungenspülprobe (BAL), Schwein</t>
  </si>
  <si>
    <t>13b) Nicht chirurgische Behandlungen</t>
  </si>
  <si>
    <t>Inhalation, therapeutisch, je angefangene 15 Minuten</t>
  </si>
  <si>
    <t>13c) Chirurgische Behandlungen</t>
  </si>
  <si>
    <t>Anlegen einer Dauerfistel, Luftröhre</t>
  </si>
  <si>
    <t>Einsetzen eines trachealen Stents</t>
  </si>
  <si>
    <t>Luftröhre, chirurgische Behandlung</t>
  </si>
  <si>
    <t>Luftröhre, chirurgische Behandlung, kompliziert</t>
  </si>
  <si>
    <t>Thorakozenthese</t>
  </si>
  <si>
    <t>Thoraxdrainage legen</t>
  </si>
  <si>
    <t>Pneumothorax, chirurgische Behandlung</t>
  </si>
  <si>
    <t>Pneumothorax, chirurgische Behandlung, kompliziert</t>
  </si>
  <si>
    <t>Thorakotomie</t>
  </si>
  <si>
    <t>Lungenlappenresektion</t>
  </si>
  <si>
    <t>14. Stomatologie</t>
  </si>
  <si>
    <t>14a) Untersuchungen</t>
  </si>
  <si>
    <t>Kieferorthopädische Befunderhebung und Therapieplanung</t>
  </si>
  <si>
    <t>Zahn-Abdrucknahme</t>
  </si>
  <si>
    <t>Abdrucknahme, je Kiefer</t>
  </si>
  <si>
    <t>Abdrucknahme kompliziert, je Kiefer</t>
  </si>
  <si>
    <t>14b) Nicht chirurgische Behandlungen</t>
  </si>
  <si>
    <t>Zahnkorrektur</t>
  </si>
  <si>
    <t>Korrektur Frontzähne, Heimsäugetiere</t>
  </si>
  <si>
    <t>Einschleiftherapie und Korrekturen bei Stellungsanomalie</t>
  </si>
  <si>
    <t>Okklusionskorrektur Backenzähne, Heimsäugetiere</t>
  </si>
  <si>
    <t>Okklusionskorrektur, Entfernung scharfer Kanten, Pferd, Hausequiden, Kameliden</t>
  </si>
  <si>
    <t>Zahnsteinentfernung / -prophylaxe</t>
  </si>
  <si>
    <t>Kontrolle und Justierung kieferorthopädischer Apparate</t>
  </si>
  <si>
    <t>Einsetzen von Verankerungselementen (Brackets), je Stück</t>
  </si>
  <si>
    <t>Anpassen und Einsetzen von Gummiligaturen, pro Kieferseite</t>
  </si>
  <si>
    <t>Einsetzen laborgefertigter kieferorthopädischer Apparaturen</t>
  </si>
  <si>
    <t>Kieferorthopädie, Stellungsanomalie und Korrekturen: Entfernen von kieferorthopädischen Apparaten</t>
  </si>
  <si>
    <t>Entfernung kieferorthopädischer Apparaturen einschließlich Politur</t>
  </si>
  <si>
    <t>Entfernung kieferorthopädischer Apparaturen einschließlich Politur, kompliziert</t>
  </si>
  <si>
    <t>Zahnfüllung</t>
  </si>
  <si>
    <t>Zahnfüllung kompliziert</t>
  </si>
  <si>
    <t>Endodontie / Wurzelkanalbehandlung</t>
  </si>
  <si>
    <t>Wurzelbehandlung</t>
  </si>
  <si>
    <t>Wurzelbehandlung kompliziert, einwurzeliger Zahn</t>
  </si>
  <si>
    <t>Wurzelbehandlung kompliziert, mehrwurzeliger Zahn</t>
  </si>
  <si>
    <t>Schienung eines luxierten Zahnes</t>
  </si>
  <si>
    <t>Schienung eines luxierten Zahnes kompliziert</t>
  </si>
  <si>
    <t>Überkronung / Zahnersatz</t>
  </si>
  <si>
    <t>Überkronung / Zahnersatz (Zahnpräparation und Befestigung)</t>
  </si>
  <si>
    <t>Überkronung / Zahnersatz (Zahnpräparation und Befestigung) kompliziert</t>
  </si>
  <si>
    <t>14c) Chirurgische Behandlungen</t>
  </si>
  <si>
    <t>Zahnextraktion</t>
  </si>
  <si>
    <t>Zahnextraktion Pferd, Equiden, Kameliden</t>
  </si>
  <si>
    <t>Zahnextraktion Rind</t>
  </si>
  <si>
    <t>Extraktion fehlgestellter Incisivi, Heimsäugetiere</t>
  </si>
  <si>
    <t>Zahnextraktion kompliziert</t>
  </si>
  <si>
    <t>Zahnextraktion kompliziert, Pferd, Equiden, Kameliden</t>
  </si>
  <si>
    <t>Freilegung eines retinierten Zahnes</t>
  </si>
  <si>
    <t>Freilegung eines retinierten Zahnes kompliziert</t>
  </si>
  <si>
    <t>Wurzelresektion</t>
  </si>
  <si>
    <t>Wurzelresektion einwurzeliger Zahn</t>
  </si>
  <si>
    <t>Wurzelresektion mehrwurzeliger Zahn</t>
  </si>
  <si>
    <t>Gingivektomie/Parodontalbehandlung</t>
  </si>
  <si>
    <t>Gingivektomie</t>
  </si>
  <si>
    <t>Gingivektomie kompliziert</t>
  </si>
  <si>
    <t>Gingivoplastik</t>
  </si>
  <si>
    <t>Lappenoperation, offene Kürettage, einschließlich Osteoplastik, je Zahn</t>
  </si>
  <si>
    <t>Zahnfisteloperation (oronasale Fistel)</t>
  </si>
  <si>
    <t>Zahnfisteloperation</t>
  </si>
  <si>
    <t>Zahnfisteloperation kompliziert</t>
  </si>
  <si>
    <t>Entfernen von Epuliden</t>
  </si>
  <si>
    <t>Entfernen von Epuliden kompliziert</t>
  </si>
  <si>
    <t>Behandlung von Kieferabszessen, Heimsäugetiere</t>
  </si>
  <si>
    <t>Frakturversorgung am Ober- und Unterkiefer</t>
  </si>
  <si>
    <t>Unterkiefersymphysiolyse</t>
  </si>
  <si>
    <t>Unterkiefersymphysiolyse kompliziert</t>
  </si>
  <si>
    <t>Verriegelung der Mundspalte (Verblockung)</t>
  </si>
  <si>
    <t>Verriegelung der Mundspalte (Verblockung) kompliziert</t>
  </si>
  <si>
    <t>Entfernen von Kieferteilen</t>
  </si>
  <si>
    <t>Entfernung von Unterkiefer- oder Oberkieferteilen</t>
  </si>
  <si>
    <t>Entfernung von Unterkiefer- oder Oberkieferteilen kompliziert</t>
  </si>
  <si>
    <t>Partielle Resektion des Kiefergelenks</t>
  </si>
  <si>
    <t>Trepanation der Nasennebenhöhlen mit Spülung, Pferd, Hausequiden, Kameliden</t>
  </si>
  <si>
    <t>15 Urologie</t>
  </si>
  <si>
    <t>15a) Untersuchungen</t>
  </si>
  <si>
    <t>15b) Laboruntersuchung</t>
  </si>
  <si>
    <t>Harnuntersuchung mit Teststreifen</t>
  </si>
  <si>
    <t>Harnuntersuchung Harnstatus, spezifisches Gewicht</t>
  </si>
  <si>
    <t>Harnuntersuchung Harnstatus, Sedimentuntersuchung</t>
  </si>
  <si>
    <t>15c) Nicht chirurgische Behandlungen</t>
  </si>
  <si>
    <t>Blase manuell entleeren</t>
  </si>
  <si>
    <t>Harnkatheter legen, männliches Tier</t>
  </si>
  <si>
    <t>Harnkatheter legen, weibliches Tier</t>
  </si>
  <si>
    <t>Harnkatheter legen, Rind, weibliches Tier</t>
  </si>
  <si>
    <t>Harnkatheter legen, Hund, Katze, Frettchen, männliches Tier</t>
  </si>
  <si>
    <t>Harnkatheter legen, Hund, Katze, Frettchen, weibliches Tier</t>
  </si>
  <si>
    <t>Harnkatheter legen, Heimsäugetiere, männliches Tier</t>
  </si>
  <si>
    <t>Harnkatheter legen, Heimsäugetiere, weibliches Tier</t>
  </si>
  <si>
    <t>Zystozentese ohne Ultraschall</t>
  </si>
  <si>
    <t>Zystozentese ohne Ultraschall kompliziert</t>
  </si>
  <si>
    <t>Spülung Harnblase und Harnröhre, zusätzlich je 15 Minuten</t>
  </si>
  <si>
    <t>15d) Chirurgische Behandlungen</t>
  </si>
  <si>
    <t>Harnröhrenfistel</t>
  </si>
  <si>
    <t>Zystotomie einschließlich Laparotomie</t>
  </si>
  <si>
    <t>Zystotomie einschließlich Laparotomie, Pferd, Hausequiden, Kameliden</t>
  </si>
  <si>
    <t>Zystotomie einschließlich Laparotomie, Heimsäugetiere</t>
  </si>
  <si>
    <t>Urachusoperation</t>
  </si>
  <si>
    <t>Urachusoperation Kalb</t>
  </si>
  <si>
    <t>Ureterabriss</t>
  </si>
  <si>
    <t>Partielle Blasenresektion und Augmentation</t>
  </si>
  <si>
    <t>Partielle Blasenresektion und Augmentation kompliziert</t>
  </si>
  <si>
    <t>Uretereinpflanzung in Harnblase/ektopischer Ureter</t>
  </si>
  <si>
    <t>Nephrotomie</t>
  </si>
  <si>
    <t>Nephrektomie</t>
  </si>
  <si>
    <t>3. Sonstige Laboratoriumsdiagnostik in der tierärztlichen Praxis einschließlich Auswertung der Befunde.</t>
  </si>
  <si>
    <t>1.              Kontrolle der</t>
  </si>
  <si>
    <t>1.1.                Hygiene,</t>
  </si>
  <si>
    <t>1.2.                Seuchenprophylaxe,</t>
  </si>
  <si>
    <t>1.3.                Fütterung und</t>
  </si>
  <si>
    <t>1.4.                allgemeinen Haltung der Tierheimtiere,</t>
  </si>
  <si>
    <t>2.              Ziergeflügel erhöhen sich die Gebührensätze um 50 Prozent.</t>
  </si>
  <si>
    <t>Laufende Nummer</t>
  </si>
  <si>
    <t>netto (€)</t>
  </si>
  <si>
    <t>1,0</t>
  </si>
  <si>
    <t>Die Gebühren für Grundleistungen bei landwirtschaftlich genutzten Tieren, die der Erwerbstätigkeit ihres Halters dienen, bemessen sich nach dem Einfachen nachstehender Sätze; dies gilt nicht für Leistungen, die bei Nacht oder am Wochenende jeweils außerhalb der regulären Sprechstunden einer tierärztlichen Praxis, Tierärztlichen Klinik oder sonstigen tierärztlichen Einrichtung sowie an einem Feiertag erbracht werden.</t>
  </si>
  <si>
    <t>Eingehende Anamneseerhebung oder Beratung, das gewöhnliche Maß übersteigend, einschließlich eingehender Vorbereitung, beispielsweise bei Verhaltensstörungen, Physikalischer Therapie und im Rahmen von Naturheilverfahren, z.B. Akupunktur, Homöopathie etc.</t>
  </si>
  <si>
    <t>Allgemeine Untersuchung mit Beratung, Rassegeflügel, Volierenvögel</t>
  </si>
  <si>
    <t>Allgemeine Untersuchung mit Beratung, Hund, Katze, Frettchen</t>
  </si>
  <si>
    <t>Allgemeine Untersuchung mit Beratung, Reptilien und Amphibien</t>
  </si>
  <si>
    <t>Allgemeine Untersuchung mit Beratung, kleine Hauswiederkäuer</t>
  </si>
  <si>
    <t>Eilige Leistungen, die den Praxisbetrieb erheblich stören, zusätzlich</t>
  </si>
  <si>
    <t>Gebühr für notwendige Hilfskräfte bei Hausbesuchen, sofern der Tierhalter die notwendige Hilfeleistung nicht stellen kann, je angefangene 15 Minuten Anwesenheit und Fahrtzeit</t>
  </si>
  <si>
    <t>Bestandsuntersuchung einschließlich Beratung und Aufstellung von Behandlungsplänen; Aufwendungen für die Verschreibung von Fütterungsarzneimitteln können gesondert in Rechnung gestellt werden</t>
  </si>
  <si>
    <t>Bestandsuntersuchung Nutzgeflügel, 1 001 bis zu 2 000 Tieren</t>
  </si>
  <si>
    <t>Bestandsuntersuchung Nutzgeflügel, 3 001 bis zu 4 000 Tieren</t>
  </si>
  <si>
    <t>Bestandsuntersuchung Nutzgeflügel, 4 001 bis zu 5 000 Tieren</t>
  </si>
  <si>
    <t>Bestandsgebühr, Rasse- und Ziertiere, die nicht der Erwerbstätigkeit ihrer Halter dienen</t>
  </si>
  <si>
    <t>Gutachten (nicht gerichtliche Gutachten), Protokoll oder Tierarztbrief, je angefangene 15 Minuten</t>
  </si>
  <si>
    <t>Biopsie, Hautstanze ohne Lokalanästhesie und ohne Wundverschluss, Schleimhaut</t>
  </si>
  <si>
    <t>Feinnadelaspirationsbiopsie einschließlich Präparateanfertigung</t>
  </si>
  <si>
    <t>Sektion mit pathologisch-anatomischer Diagnose einschließlich Bericht, Pferd, Hausequiden, Kameliden</t>
  </si>
  <si>
    <t>Sektion mit pathologisch-anatomischer Diagnose einschließlich Bericht, Rind</t>
  </si>
  <si>
    <t>Sektion mit pathologisch-anatomischer Diagnose einschließlich Bericht, kleine Hauswiederkäuer</t>
  </si>
  <si>
    <t>Sektion mit pathologisch-anatomischer Diagnose einschließlich Bericht, Schwein</t>
  </si>
  <si>
    <t>Sektion mit pathologisch-anatomischer Diagnose einschließlich Bericht, Pelztier, Zucht- und Mastkaninchen</t>
  </si>
  <si>
    <t>Sektion mit pathologisch-anatomischer Diagnose einschließlich Bericht, Nutzgeflügel</t>
  </si>
  <si>
    <t>Sektion mit pathologisch-anatomischer Diagnose einschließlich Bericht, Rassegeflügel, Volierenvögel</t>
  </si>
  <si>
    <t>Sektion mit pathologisch-anatomischer Diagnose einschließlich Bericht, Stubenvögel</t>
  </si>
  <si>
    <t>Sektion mit pathologisch-anatomischer Diagnose einschließlich Bericht, Großpsittaciden</t>
  </si>
  <si>
    <t>Sektion mit pathologisch-anatomischer Diagnose einschließlich Bericht, Hund, Katze, Frettchen</t>
  </si>
  <si>
    <t>Sektion mit pathologisch-anatomischer Diagnose einschließlich Bericht, Heimsäugetiere</t>
  </si>
  <si>
    <t>Sektion mit pathologisch-anatomischer Diagnose einschließlich Bericht, Reptilien, Amphibien</t>
  </si>
  <si>
    <t>Sektion mit pathologisch-anatomischen und histologischen Diagnosen einschließlich Bericht, Pferd, Hausequiden, Kameliden</t>
  </si>
  <si>
    <t>Sektion mit pathologisch-anatomischen und histologischen Diagnosen einschließlich Bericht, Fohlen</t>
  </si>
  <si>
    <t>Sektion mit pathologisch-anatomischen und histologischen Diagnosen einschließlich Bericht, Rind (adult)</t>
  </si>
  <si>
    <t>Sektion mit pathologisch-anatomischen und histologischen Diagnosen einschließlich Bericht, Kalb</t>
  </si>
  <si>
    <t>Sektion mit pathologisch-anatomischen und histologischen Diagnosen einschließlich Bericht, kleine Hauswiederkäuer</t>
  </si>
  <si>
    <t>Sektion mit pathologisch-anatomischen und histologischen Diagnosen einschließlich Bericht, Pelztier, Zucht- und Mastkaninchen</t>
  </si>
  <si>
    <t>Sektion mit pathologisch-anatomischen und histologischen Diagnosen einschließlich Bericht, Nutzgeflügel</t>
  </si>
  <si>
    <t>Sektion mit pathologisch-anatomischen und histologischen Diagnosen einschließlich Bericht, Rassegeflügel, Volierenvögel</t>
  </si>
  <si>
    <t>Sektion mit pathologisch-anatomischen und histologischen Diagnosen einschließlich Bericht, Stubenvögel</t>
  </si>
  <si>
    <t>Sektion mit pathologisch-anatomischen und histologischen Diagnosen einschließlich Bericht, Großpsittaciden</t>
  </si>
  <si>
    <t>Sektion mit pathologisch-anatomischen und histologischen Diagnosen einschließlich Bericht, Hund, Katze, Frettchen</t>
  </si>
  <si>
    <t>Sektion mit pathologisch-anatomischen und histologischen Diagnosen einschließlich Bericht, Heimsäugetiere</t>
  </si>
  <si>
    <t>Sektion mit pathologisch-anatomischen und histologischen Diagnosen einschließlich Bericht, Reptilien, Amphibien</t>
  </si>
  <si>
    <t>Auswertung von Laborwerten und Befunden aus Fremduntersuchungen, einfach</t>
  </si>
  <si>
    <t>Bakteriologische Untersuchung, kulturell, ohne Resistenzbestimmung</t>
  </si>
  <si>
    <t>Bakteriologische Untersuchung einfacher Art, mit Resistenzbestimmung</t>
  </si>
  <si>
    <t>Körperflüssigkeit, physikalische, chemische oder mikroskopische Untersuchung einfacher Art</t>
  </si>
  <si>
    <t>Mikroskopische Untersuchung (Mykologie, Tumordiagnostik, Bakteriologie, Parasitologie, Zelldiagnostik) mit Anwendung eines Nativpräparats</t>
  </si>
  <si>
    <t>Mikroskopische Untersuchung (Mykologie, Tumordiagnostik, Bakteriologie, Parasitologie, Zelldiagnostik) mit Anwendung besonderer (differenzierender) Färbeverfahren oder Anreicherungsverfahren</t>
  </si>
  <si>
    <t>Histologische/zytologische Untersuchung einer Probe (geringer Umfang bis zu zwei Lokalisationen/Organen)</t>
  </si>
  <si>
    <t>Auswertung von Fremdbefunden bildgebender Verfahren, umfangreich</t>
  </si>
  <si>
    <t>Endoskopie: Gastro-, Duodeno-, Ileo-, Kolo-, Rekto-, Broncho-, Laparoskopie</t>
  </si>
  <si>
    <t>Endoskopie: Gastro-, Duodeno-, Ileo-, Kolo-, Rekto-, Broncho-, Laparoskopie, Pferd</t>
  </si>
  <si>
    <t>CT-Untersuchung von mehr als einem Körperteil, auch Ganzkörper-CT</t>
  </si>
  <si>
    <t>Bestrahlungstherapie mittels Linearbeschleuniger (palliatives Protokoll bei Osteosarkom oder Arthrose, ohne Planungs- oder Kontroll-CT), pro Bestrahlung</t>
  </si>
  <si>
    <t>Euthanasie durch Injektion, Pelztier, Zucht- und Mastkaninchen</t>
  </si>
  <si>
    <t>Injektion subkutan, intrakutan, intramuskulär, Pferd, Hausequiden, Kameliden</t>
  </si>
  <si>
    <t>Injektion subkutan, intrakutan, intramuskulär, kleine Hauswiederkäuer</t>
  </si>
  <si>
    <t>Injektion subkutan, intrakutan, intramuskulär, nicht domestizierte Tiere</t>
  </si>
  <si>
    <t>Injektion subkutan, intrakutan, intramuskulär, Lamm und Ferkel</t>
  </si>
  <si>
    <t>Ablesen einer Kennzeichnung, z. B. Tätowierung, Transponder, Ohrmarke</t>
  </si>
  <si>
    <t>Erheben und Dokumentation eines Signalements ohne Untersuchung</t>
  </si>
  <si>
    <t>Tupferprobenentnahme endoskopisch, zusätzlich zur Endoskopiegebühr</t>
  </si>
  <si>
    <t>Bestandsbetreuung Nutztiere, Maßnahmen zur Qualitätssicherung im Erzeugerbetrieb</t>
  </si>
  <si>
    <t>Bestandsuntersuchung und Beratung, je angefangene 15 Minuten</t>
  </si>
  <si>
    <t>Integrierte Tierärztliche Bestandsbetreuung (ITB), Datenerfassung und -auswertung pro Kuh, pro Jahr</t>
  </si>
  <si>
    <t>ITB, Datenerfassung und -auswertung pro kleine Hauswiederkäuer, pro Jahr</t>
  </si>
  <si>
    <t>Die Gebühr für die Bestandsbetreuung beinhaltet wiederkehrende tierärztliche Leistungen. Wiederkehrende tierärztliche Leistungen im Rahmen der Bestandsbetreuung sind:</t>
  </si>
  <si>
    <t>Weitergehende diagnostische und therapeutische Leistungen werden gesondert nach den Vorschriften dieser Verordnung abgerechnet.</t>
  </si>
  <si>
    <t>1.              Eintagsküken entfällt die Gebühr für die Bestandsuntersuchung für diese,</t>
  </si>
  <si>
    <t>a) Anwendung subkutan, intramuskulär, intrakutan, intranasal, intraokulär, kloakal oder durch Kropfinstillation</t>
  </si>
  <si>
    <t>Injektionsnarkose intramuskulär, Heimsäugetiere und Stubenvögel</t>
  </si>
  <si>
    <t>Injektionsnarkose intravenös, Schwein, außer Ferkel und Läufer</t>
  </si>
  <si>
    <t>Injektionsnarkose intravenös, Heimsäugetiere und Stubenvögel</t>
  </si>
  <si>
    <t>Kombinationsnarkose intravenös, Pferd, Hausequiden, Kameliden</t>
  </si>
  <si>
    <t>Kombinationsnarkose intravenös, Heimsäugetiere und Stubenvögel</t>
  </si>
  <si>
    <t>Überwachung von Intensivpatienten, exklusive der tierärztlichen Leistungen, pro Tag</t>
  </si>
  <si>
    <t>Operation eines inguinalen Kryptorchismus Hengst, Hausequiden, Kameliden</t>
  </si>
  <si>
    <t>Operation eines abdominalen Kryptorchismus Hengst, Hausequiden, Kameliden</t>
  </si>
  <si>
    <t>Operation einer Bauchwunde, perforierend, Pferd, Hausequiden, Kameliden</t>
  </si>
  <si>
    <t>Kotproben entnehmen, rektal, Rind und kleine Hauswiederkäuer</t>
  </si>
  <si>
    <t>Manuelle Entleerung des Enddarms (z. B. bei Rektumdivertikel)</t>
  </si>
  <si>
    <t>Manuelle Entleerung des Enddarms (z. B. bei Rektumdivertikel), kompliziert</t>
  </si>
  <si>
    <t>Legen einer gastrointestinalen Sonde mit chirurgischem Zugang (Inzision und Legen)</t>
  </si>
  <si>
    <t>Magenaufgasung/Magendrehung-Operation, Hund, einschließlich Fixation</t>
  </si>
  <si>
    <t>Darmresektion einschließlich Laparotomie, Pferd, Hausequiden, Kameliden (auch Kolik)</t>
  </si>
  <si>
    <t>Scheidenuntersuchung, manuell, Stute, Hausequiden, Kameliden</t>
  </si>
  <si>
    <t>Trächtigkeitsuntersuchung per Ultraschall, kleine Hauswiederkäuer</t>
  </si>
  <si>
    <t>Scheiden-/Gebärmutterspülung Stute, Hausequiden, Kameliden</t>
  </si>
  <si>
    <t>Die Gebühren für die instrumentelle Samenübertragung sind Pauschalen für die Besamung von Tieren, die weder genossenschaftlich erfasst noch in vergleichbarer Weise durch Verträge erfasst sind. Zusätzlich darf nur Wegegeld erhoben werden. Die Kosten für die Gestellung des Samens sind nicht eingeschlossen. Sind zwischen Besamungsorganisationen und tierärztlichen Organisationen Pauschalen für die instrumentelle Samenübertragung vereinbart, so treten diese an die Stelle nachstehender Gebührensätze.</t>
  </si>
  <si>
    <t>Instrumentelle Samenübertragung bei Einzeltieren, Nutzgeflügel</t>
  </si>
  <si>
    <t>Instrumentelle Samenübertragung, endoskopisch bei Einzeltieren, Stute</t>
  </si>
  <si>
    <t>Embryotransfer, Untersuchung des Spendertieres und Erstellung eines Superovulationsplanes</t>
  </si>
  <si>
    <t>Embryotransfer, Auswahl und Synchronisation der Empfängertiere</t>
  </si>
  <si>
    <t>Embryotransfer, Spülung des Spendertieres, Oozytengewinnung via Ovum Pick Up, In-Vitro-Fertilisation und Maturation</t>
  </si>
  <si>
    <t>Embryotransfer, Embryonenübertragung (frisch), laparoskopisch, je Tier</t>
  </si>
  <si>
    <t>Embryotransfer, Lagerung von Tiefgefrierembryonen (einschließlich Transport), pro Embryo, pro Monat, einschließlich einer Spülung ohne Mengenbegrenzung der Embryonen</t>
  </si>
  <si>
    <t>Reduktion (Zwillings-)trächtigkeit Stute, Hausequiden, Kameliden, manuell rektal</t>
  </si>
  <si>
    <t>Reduktion (Zwillings-)trächtigkeit Stute, Hausequiden, Kameliden, transvaginal, ultraschall-geleitet</t>
  </si>
  <si>
    <t>Geburtshilfe, kompliziert, Klein- und Heimtiere, Zootiere, Exoten</t>
  </si>
  <si>
    <t>Nachgeburtsablösung, kompliziert, Pferd, Hausequiden, Kameliden</t>
  </si>
  <si>
    <t>Gebärmuttervorfall, Reposition, Pferd, Hausequiden, Kameliden</t>
  </si>
  <si>
    <t>Gebärmuttervorfall, Reposition, kompliziert, Pferd, Hausequiden, Kameliden</t>
  </si>
  <si>
    <t>Entfernung Endometriumzysten, endoskopisch, Stute, Hausequiden, Kameliden</t>
  </si>
  <si>
    <t>Aufbereitung von Blutproben, z. B. Zentrifugation, Abpipettieren, Ausstrich</t>
  </si>
  <si>
    <t>Blutuntersuchung, photometrische Bestimmung von Einzelparametern</t>
  </si>
  <si>
    <t>Blutuntersuchung, chemisch, mehr als drei Parameter, je Parameter</t>
  </si>
  <si>
    <t>Blutuntersuchung, Blutausstrich mit Färbung und Differenzierung</t>
  </si>
  <si>
    <t>Blutuntersuchung, zytologische Differenzierung eines Blutausstriches mit erhöhtem Aufwand</t>
  </si>
  <si>
    <t>Serumschnellagglutination bei Geflügel, zwei bis zu 100 Tieren, je Tier</t>
  </si>
  <si>
    <t>Serumschnellagglutination bei Geflügel (zuzüglich Blutentnahme und Antigen), erstes Tier</t>
  </si>
  <si>
    <t>Blutprobenentnahme, venös, Pferd, Hausequiden, Kameliden, Rind, Schwein, nicht domestizierte Tiere, über fünf Tiere, je Tier</t>
  </si>
  <si>
    <t>Ergänzende echokardiografische Untersuchung (z. B. Doppler), zusätzlich</t>
  </si>
  <si>
    <t>Eingehende Untersuchung einzelner Organe des HNO-Bereichs</t>
  </si>
  <si>
    <t>Entfernung von Fremdkörpern/Parasiten aus Nase/Nasopharynx/Choanen/Gehörgang</t>
  </si>
  <si>
    <t>Rhinotomie mit Spülung oder Resektion der Nasenmuscheln oder mit Entfernung von nasalen Neoplasien/Polypen/Fremdkörpern</t>
  </si>
  <si>
    <t>Brachycephalensyndrom, chirurgische Behandlung, kompliziert</t>
  </si>
  <si>
    <t>Anlegen einer oralen Fistel der Unterzungenspeicheldrüse, zusätzlich</t>
  </si>
  <si>
    <t>Kürzen des weichen Gaumens, Pferd, Hausequiden, Kameliden</t>
  </si>
  <si>
    <t>Eröffnung des Kehlkopfes einschließlich Entfernung von Zubildungen und chirurgischer Behandlung von Verletzungen</t>
  </si>
  <si>
    <t>Nervenleitungsgeschwindigkeit (motorisch oder sensibel), Somatosensibel Evozierte Potenziale (SEP)</t>
  </si>
  <si>
    <t>Fenestration des Diskus intervertebralis, außer Halswirbelsäule</t>
  </si>
  <si>
    <t>Untersuchung der Augen und seiner Adnexe (Adspektion, Palpation)</t>
  </si>
  <si>
    <t>Anwenden einer Lupenbrille zur Untersuchung oder Behandlung, zusätzlich</t>
  </si>
  <si>
    <t>Anwenden eines Operationsmikroskops zur Untersuchung oder Behandlung, zusätzlich</t>
  </si>
  <si>
    <t>Einträufeln oder Auftragen in den Lidbindehautsack (z. B. Lokalanästhetikum), je Auge</t>
  </si>
  <si>
    <t>Injektion in die Augenvorderkammer, retrotubulär, in den Glaskörper, je Auge</t>
  </si>
  <si>
    <t>Sondierung, Spülung und/oder Katheterisierung des Tränennasenkanals, je Auge</t>
  </si>
  <si>
    <t>Sondierung, Spülung und/oder Katheterisierung des Tränennasenkanals, kompliziert, je Auge</t>
  </si>
  <si>
    <t>Speicheldrüsengangverpflanzung in den Konjunktivalsack einseitig</t>
  </si>
  <si>
    <t>Augapfelrückverlagerung einschließlich Verlängerung der Lidspalte</t>
  </si>
  <si>
    <t>Implantation einer orbitalen Prothese einschließlich Vorbereitung</t>
  </si>
  <si>
    <t>Operative Eröffnung der knöchernen Augenhöhle, mittels Osteotomie</t>
  </si>
  <si>
    <t>Orthopädische Untersuchung, eingehend, Pferd, Hausequiden, Kameliden</t>
  </si>
  <si>
    <t>Frakturbehandlung konservativ mit Polsterverband/Schienenverband</t>
  </si>
  <si>
    <t>Frakturbehandlung konservativ mit Polsterverband/Schienenverband, kompliziert</t>
  </si>
  <si>
    <t>Frakturbehandlung konservativ mit Polsterverband/Schienenverband, sehr kompliziert</t>
  </si>
  <si>
    <t>Frakturbehandlung operativ/Osteosynthese, komplizierte Fraktur</t>
  </si>
  <si>
    <t>Arthroskopische Operation einschließlich diagnostische Arthroskopie</t>
  </si>
  <si>
    <t>Arthroskopische Operation einschließlich diagnostische Arthroskopie, kompliziert</t>
  </si>
  <si>
    <t>Operative Therapie einer Patellaluxation, Kombination mehrerer Operationstechniken</t>
  </si>
  <si>
    <t>Lungenspülprobe (BAL), zusätzlich zur Intubation / Endoskopie</t>
  </si>
  <si>
    <t>Lungenspülprobe (BAL), zusätzlich zur Intubation / Endoskopie, Pferd, Hausequiden, Kameliden</t>
  </si>
  <si>
    <t>Eröffnen und Ausräumen eines Luftsackes (Geflügel), zusätzlich zur Endoskopie</t>
  </si>
  <si>
    <t>Eingehende Untersuchung einzelner Organe des stomatognathen Systems</t>
  </si>
  <si>
    <t>Okklusionskorrektur Backenzähne Heimsäugetiere, kompliziert</t>
  </si>
  <si>
    <t>Okklusionskorrektur, systematische Beseitigung von Okklusionshindernissen, Einschleifen, Pferd, Hausequiden, Kameliden</t>
  </si>
  <si>
    <t>Entfernung von geringfügigem Zahnstein, manuell, ohne Politur</t>
  </si>
  <si>
    <t>Entfernung von Zahnstein und Belägen, mit Scaling und Politur</t>
  </si>
  <si>
    <t>Entfernung von Zahnstein und Belägen mit Scaling und Politur, kompliziert</t>
  </si>
  <si>
    <t>Kieferorthopädie, Stellungsanomalie und Korrekturen: Einsetzen, Kontrolle und Justierung von kieferorthopädischen Apparaten</t>
  </si>
  <si>
    <t>Einsetzen einer am Patienten modellierten kieferorthopädischen Apparatur</t>
  </si>
  <si>
    <t>Entfernung von Verankerungselementen (Brackets) einschließlich Politur, je Stück</t>
  </si>
  <si>
    <t>Deckung parodontaler Defekte mittels Transpositionslappentechnik oder freiem Schleimhauttransplantat</t>
  </si>
  <si>
    <t>Auffüllen parodontaler Knochendefekte mit autologem oder alloplastischem Material, je Zahn</t>
  </si>
  <si>
    <t>Behandlung von Kieferabszessen, Erstbehandlung, Heimsäugetiere</t>
  </si>
  <si>
    <t>Behandlung von Kieferabszessen, Erstbehandlung, Heimsäugetiere, kompliziert</t>
  </si>
  <si>
    <t>Satz:</t>
  </si>
  <si>
    <t>Beratung im einzelnen Fall ohne Untersuchung (auch schriftlich oder fernmündlich)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</si>
</sst>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BDEEFF"/>
        <bgColor indexed="64"/>
      </patternFill>
    </fill>
  </fills>
  <borders count="18">
    <border>
      <left/>
      <right/>
      <top/>
      <bottom/>
      <diagonal/>
    </border>
    <border>
      <left style="thin">
        <color auto="1"/>
      </left>
      <right style="thin">
        <color auto="1"/>
      </right>
      <top style="thin">
        <color auto="1"/>
      </top>
      <bottom style="thin">
        <color auto="1"/>
      </bottom>
      <diagonal/>
    </border>
    <border>
      <left style="thick">
        <color auto="1"/>
      </left>
      <right style="thick">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style="thick">
        <color auto="1"/>
      </left>
      <right style="thick">
        <color auto="1"/>
      </right>
      <top style="thin">
        <color auto="1"/>
      </top>
      <bottom/>
      <diagonal/>
    </border>
    <border>
      <left style="thick">
        <color auto="1"/>
      </left>
      <right style="thick">
        <color auto="1"/>
      </right>
      <top/>
      <bottom/>
      <diagonal/>
    </border>
    <border>
      <left style="thick">
        <color auto="1"/>
      </left>
      <right style="thick">
        <color auto="1"/>
      </right>
      <top/>
      <bottom style="thin">
        <color auto="1"/>
      </bottom>
      <diagonal/>
    </border>
    <border>
      <left style="thin">
        <color auto="1"/>
      </left>
      <right style="thick">
        <color auto="1"/>
      </right>
      <top/>
      <bottom/>
      <diagonal/>
    </border>
    <border>
      <left style="thick">
        <color auto="1"/>
      </left>
      <right style="thin">
        <color auto="1"/>
      </right>
      <top/>
      <bottom/>
      <diagonal/>
    </border>
    <border>
      <left style="thin">
        <color auto="1"/>
      </left>
      <right style="thin">
        <color auto="1"/>
      </right>
      <top/>
      <bottom/>
      <diagonal/>
    </border>
  </borders>
  <cellStyleXfs count="1">
    <xf numFmtId="0" fontId="0" fillId="0" borderId="0"/>
  </cellStyleXfs>
  <cellXfs count="38">
    <xf numFmtId="0" fontId="0" fillId="0" borderId="0" xfId="0"/>
    <xf numFmtId="49" fontId="0" fillId="0" borderId="0" xfId="0" applyNumberFormat="1" applyAlignment="1">
      <alignment horizontal="center"/>
    </xf>
    <xf numFmtId="0" fontId="1" fillId="0" borderId="0" xfId="0" applyFont="1"/>
    <xf numFmtId="2" fontId="0" fillId="0" borderId="1" xfId="0" applyNumberFormat="1" applyBorder="1" applyAlignment="1">
      <alignment horizontal="center" vertical="center"/>
    </xf>
    <xf numFmtId="0" fontId="1" fillId="0" borderId="3" xfId="0" applyFont="1" applyBorder="1" applyAlignment="1">
      <alignment horizontal="center" vertical="center"/>
    </xf>
    <xf numFmtId="2" fontId="1" fillId="0" borderId="4" xfId="0" applyNumberFormat="1" applyFont="1" applyBorder="1" applyAlignment="1">
      <alignment horizontal="center" vertical="center"/>
    </xf>
    <xf numFmtId="0" fontId="1" fillId="0" borderId="2" xfId="0" applyFont="1" applyBorder="1" applyAlignment="1">
      <alignment wrapText="1"/>
    </xf>
    <xf numFmtId="0" fontId="0" fillId="0" borderId="2" xfId="0" applyBorder="1" applyAlignment="1">
      <alignment wrapText="1"/>
    </xf>
    <xf numFmtId="2" fontId="0" fillId="0" borderId="5" xfId="0" applyNumberFormat="1" applyBorder="1" applyAlignment="1">
      <alignment horizontal="center" vertical="center"/>
    </xf>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wrapText="1"/>
    </xf>
    <xf numFmtId="0" fontId="1" fillId="2" borderId="2" xfId="0" applyFont="1" applyFill="1" applyBorder="1" applyAlignment="1">
      <alignment wrapText="1"/>
    </xf>
    <xf numFmtId="0" fontId="0" fillId="0" borderId="3" xfId="0" applyBorder="1" applyAlignment="1">
      <alignment horizontal="center" vertical="center"/>
    </xf>
    <xf numFmtId="0" fontId="0" fillId="2" borderId="3" xfId="0" applyFill="1" applyBorder="1" applyAlignment="1">
      <alignment horizontal="center" vertical="center"/>
    </xf>
    <xf numFmtId="2" fontId="1" fillId="3" borderId="4"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2" fontId="1" fillId="3" borderId="5" xfId="0" applyNumberFormat="1" applyFont="1" applyFill="1" applyBorder="1" applyAlignment="1">
      <alignment horizontal="center" vertical="center"/>
    </xf>
    <xf numFmtId="2" fontId="0" fillId="0" borderId="8" xfId="0" applyNumberFormat="1" applyBorder="1" applyAlignment="1">
      <alignment horizontal="center" vertical="center"/>
    </xf>
    <xf numFmtId="2" fontId="0" fillId="0" borderId="17" xfId="0" applyNumberFormat="1" applyBorder="1" applyAlignment="1">
      <alignment horizontal="center" vertical="center"/>
    </xf>
    <xf numFmtId="2" fontId="0" fillId="0" borderId="9" xfId="0" applyNumberFormat="1" applyBorder="1" applyAlignment="1">
      <alignment horizontal="center" vertical="center"/>
    </xf>
    <xf numFmtId="2" fontId="0" fillId="0" borderId="6" xfId="0" applyNumberFormat="1" applyBorder="1" applyAlignment="1">
      <alignment horizontal="center" vertical="center"/>
    </xf>
    <xf numFmtId="2" fontId="0" fillId="0" borderId="15" xfId="0" applyNumberFormat="1" applyBorder="1" applyAlignment="1">
      <alignment horizontal="center" vertical="center"/>
    </xf>
    <xf numFmtId="2" fontId="0" fillId="0" borderId="7" xfId="0" applyNumberFormat="1"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2" fontId="1" fillId="0" borderId="10" xfId="0" applyNumberFormat="1" applyFont="1" applyBorder="1" applyAlignment="1">
      <alignment horizontal="center" vertical="center"/>
    </xf>
    <xf numFmtId="2" fontId="1" fillId="0" borderId="16" xfId="0" applyNumberFormat="1" applyFont="1" applyBorder="1" applyAlignment="1">
      <alignment horizontal="center" vertical="center"/>
    </xf>
    <xf numFmtId="2" fontId="1" fillId="0" borderId="11" xfId="0" applyNumberFormat="1" applyFont="1" applyBorder="1" applyAlignment="1">
      <alignment horizontal="center" vertical="center"/>
    </xf>
    <xf numFmtId="0" fontId="0" fillId="0" borderId="3" xfId="0" applyBorder="1" applyAlignment="1">
      <alignment horizontal="center" vertical="center"/>
    </xf>
    <xf numFmtId="2" fontId="1" fillId="0" borderId="4" xfId="0" applyNumberFormat="1" applyFont="1" applyBorder="1" applyAlignment="1">
      <alignment horizontal="center" vertical="center"/>
    </xf>
    <xf numFmtId="0" fontId="1" fillId="3" borderId="1"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0" fillId="0" borderId="2" xfId="0" applyBorder="1" applyAlignment="1">
      <alignment horizontal="left" wrapText="1"/>
    </xf>
    <xf numFmtId="49" fontId="1" fillId="3" borderId="12" xfId="0" applyNumberFormat="1" applyFont="1" applyFill="1" applyBorder="1" applyAlignment="1">
      <alignment horizontal="right" wrapText="1"/>
    </xf>
    <xf numFmtId="49" fontId="1" fillId="3" borderId="14" xfId="0" applyNumberFormat="1" applyFont="1" applyFill="1" applyBorder="1" applyAlignment="1">
      <alignment horizontal="right" wrapText="1"/>
    </xf>
  </cellXfs>
  <cellStyles count="1">
    <cellStyle name="Standard" xfId="0" builtinId="0"/>
  </cellStyles>
  <dxfs count="0"/>
  <tableStyles count="0" defaultTableStyle="TableStyleMedium2" defaultPivotStyle="PivotStyleLight16"/>
  <colors>
    <mruColors>
      <color rgb="FFBDEEFF"/>
      <color rgb="FFFC62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8FC3B-9BCD-463D-A1BD-2B31E3CC5FF5}">
  <dimension ref="A1:E1199"/>
  <sheetViews>
    <sheetView tabSelected="1" zoomScale="85" zoomScaleNormal="85" workbookViewId="0">
      <pane ySplit="2" topLeftCell="A3" activePane="bottomLeft" state="frozen"/>
      <selection pane="bottomLeft" activeCell="H353" sqref="H353"/>
    </sheetView>
  </sheetViews>
  <sheetFormatPr baseColWidth="10" defaultColWidth="10.7265625" defaultRowHeight="14.5" x14ac:dyDescent="0.35"/>
  <cols>
    <col min="1" max="1" width="9.1796875" style="13" customWidth="1"/>
    <col min="2" max="2" width="79" style="7" customWidth="1"/>
    <col min="3" max="3" width="9.1796875" style="5" customWidth="1"/>
    <col min="4" max="4" width="9.1796875" style="3" customWidth="1"/>
    <col min="5" max="5" width="9.1796875" style="8" customWidth="1"/>
  </cols>
  <sheetData>
    <row r="1" spans="1:5" ht="28.5" customHeight="1" x14ac:dyDescent="0.35">
      <c r="A1" s="33" t="s">
        <v>1022</v>
      </c>
      <c r="B1" s="36" t="s">
        <v>1180</v>
      </c>
      <c r="C1" s="32" t="s">
        <v>1023</v>
      </c>
      <c r="D1" s="32"/>
      <c r="E1" s="32"/>
    </row>
    <row r="2" spans="1:5" s="1" customFormat="1" x14ac:dyDescent="0.35">
      <c r="A2" s="34"/>
      <c r="B2" s="37"/>
      <c r="C2" s="15" t="s">
        <v>1024</v>
      </c>
      <c r="D2" s="16">
        <v>1.2</v>
      </c>
      <c r="E2" s="17">
        <v>2</v>
      </c>
    </row>
    <row r="3" spans="1:5" x14ac:dyDescent="0.35">
      <c r="A3" s="14"/>
      <c r="B3" s="12" t="s">
        <v>0</v>
      </c>
    </row>
    <row r="4" spans="1:5" ht="72.5" x14ac:dyDescent="0.35">
      <c r="B4" s="7" t="s">
        <v>1025</v>
      </c>
    </row>
    <row r="5" spans="1:5" x14ac:dyDescent="0.35">
      <c r="A5" s="13">
        <v>1</v>
      </c>
      <c r="B5" s="7" t="s">
        <v>1181</v>
      </c>
      <c r="C5" s="5">
        <v>11.26</v>
      </c>
      <c r="D5" s="3">
        <f>C5*1.2</f>
        <v>13.511999999999999</v>
      </c>
      <c r="E5" s="8">
        <f>C5*2</f>
        <v>22.52</v>
      </c>
    </row>
    <row r="6" spans="1:5" ht="58" x14ac:dyDescent="0.35">
      <c r="A6" s="13">
        <v>2</v>
      </c>
      <c r="B6" s="7" t="s">
        <v>1026</v>
      </c>
      <c r="C6" s="5">
        <v>30.78</v>
      </c>
      <c r="D6" s="3">
        <f>C6*1.2</f>
        <v>36.936</v>
      </c>
      <c r="E6" s="8">
        <f>C6*2</f>
        <v>61.56</v>
      </c>
    </row>
    <row r="7" spans="1:5" x14ac:dyDescent="0.35">
      <c r="A7" s="13">
        <v>3</v>
      </c>
      <c r="B7" s="7" t="s">
        <v>1</v>
      </c>
      <c r="C7" s="5">
        <v>11.2</v>
      </c>
      <c r="D7" s="3">
        <f>C7*1.2</f>
        <v>13.44</v>
      </c>
      <c r="E7" s="8">
        <f t="shared" ref="E7:E44" si="0">C7*2</f>
        <v>22.4</v>
      </c>
    </row>
    <row r="8" spans="1:5" x14ac:dyDescent="0.35">
      <c r="A8" s="13">
        <v>4</v>
      </c>
      <c r="B8" s="7" t="s">
        <v>2</v>
      </c>
      <c r="C8" s="5">
        <v>30.78</v>
      </c>
      <c r="D8" s="3">
        <f t="shared" ref="D8:D44" si="1">C8*1.2</f>
        <v>36.936</v>
      </c>
      <c r="E8" s="8">
        <f t="shared" si="0"/>
        <v>61.56</v>
      </c>
    </row>
    <row r="9" spans="1:5" x14ac:dyDescent="0.35">
      <c r="A9" s="13">
        <v>5</v>
      </c>
      <c r="B9" s="7" t="s">
        <v>3</v>
      </c>
      <c r="C9" s="5">
        <v>20.54</v>
      </c>
      <c r="D9" s="3">
        <f t="shared" si="1"/>
        <v>24.648</v>
      </c>
      <c r="E9" s="8">
        <f t="shared" si="0"/>
        <v>41.08</v>
      </c>
    </row>
    <row r="10" spans="1:5" x14ac:dyDescent="0.35">
      <c r="A10" s="13">
        <v>6</v>
      </c>
      <c r="B10" s="7" t="s">
        <v>4</v>
      </c>
      <c r="C10" s="5">
        <v>17.829999999999998</v>
      </c>
      <c r="D10" s="3">
        <f t="shared" si="1"/>
        <v>21.395999999999997</v>
      </c>
      <c r="E10" s="8">
        <f t="shared" si="0"/>
        <v>35.659999999999997</v>
      </c>
    </row>
    <row r="11" spans="1:5" x14ac:dyDescent="0.35">
      <c r="A11" s="13">
        <v>7</v>
      </c>
      <c r="B11" s="7" t="s">
        <v>1030</v>
      </c>
      <c r="C11" s="5">
        <v>12.34</v>
      </c>
      <c r="D11" s="3">
        <f t="shared" si="1"/>
        <v>14.808</v>
      </c>
      <c r="E11" s="8">
        <f t="shared" si="0"/>
        <v>24.68</v>
      </c>
    </row>
    <row r="12" spans="1:5" x14ac:dyDescent="0.35">
      <c r="A12" s="13">
        <v>8</v>
      </c>
      <c r="B12" s="7" t="s">
        <v>5</v>
      </c>
      <c r="C12" s="5">
        <v>12.34</v>
      </c>
      <c r="D12" s="3">
        <f t="shared" si="1"/>
        <v>14.808</v>
      </c>
      <c r="E12" s="8">
        <f t="shared" si="0"/>
        <v>24.68</v>
      </c>
    </row>
    <row r="13" spans="1:5" x14ac:dyDescent="0.35">
      <c r="A13" s="13">
        <v>9</v>
      </c>
      <c r="B13" s="7" t="s">
        <v>6</v>
      </c>
      <c r="C13" s="5">
        <v>15.39</v>
      </c>
      <c r="D13" s="3">
        <f t="shared" si="1"/>
        <v>18.468</v>
      </c>
      <c r="E13" s="8">
        <f t="shared" si="0"/>
        <v>30.78</v>
      </c>
    </row>
    <row r="14" spans="1:5" x14ac:dyDescent="0.35">
      <c r="A14" s="13">
        <v>10</v>
      </c>
      <c r="B14" s="7" t="s">
        <v>7</v>
      </c>
      <c r="C14" s="5">
        <v>20.54</v>
      </c>
      <c r="D14" s="3">
        <f t="shared" si="1"/>
        <v>24.648</v>
      </c>
      <c r="E14" s="8">
        <f t="shared" si="0"/>
        <v>41.08</v>
      </c>
    </row>
    <row r="15" spans="1:5" x14ac:dyDescent="0.35">
      <c r="A15" s="13">
        <v>11</v>
      </c>
      <c r="B15" s="7" t="s">
        <v>8</v>
      </c>
      <c r="C15" s="5">
        <v>23.25</v>
      </c>
      <c r="D15" s="3">
        <f t="shared" si="1"/>
        <v>27.9</v>
      </c>
      <c r="E15" s="8">
        <f t="shared" si="0"/>
        <v>46.5</v>
      </c>
    </row>
    <row r="16" spans="1:5" x14ac:dyDescent="0.35">
      <c r="A16" s="13">
        <v>12</v>
      </c>
      <c r="B16" s="7" t="s">
        <v>9</v>
      </c>
      <c r="C16" s="5">
        <v>5.14</v>
      </c>
      <c r="D16" s="3">
        <f t="shared" si="1"/>
        <v>6.1679999999999993</v>
      </c>
      <c r="E16" s="8">
        <f t="shared" si="0"/>
        <v>10.28</v>
      </c>
    </row>
    <row r="17" spans="1:5" x14ac:dyDescent="0.35">
      <c r="A17" s="13">
        <v>13</v>
      </c>
      <c r="B17" s="7" t="s">
        <v>1027</v>
      </c>
      <c r="C17" s="5">
        <v>11.26</v>
      </c>
      <c r="D17" s="3">
        <f t="shared" si="1"/>
        <v>13.511999999999999</v>
      </c>
      <c r="E17" s="8">
        <f t="shared" si="0"/>
        <v>22.52</v>
      </c>
    </row>
    <row r="18" spans="1:5" x14ac:dyDescent="0.35">
      <c r="A18" s="13">
        <v>14</v>
      </c>
      <c r="B18" s="7" t="s">
        <v>10</v>
      </c>
      <c r="C18" s="5">
        <v>11.26</v>
      </c>
      <c r="D18" s="3">
        <f t="shared" si="1"/>
        <v>13.511999999999999</v>
      </c>
      <c r="E18" s="8">
        <f t="shared" si="0"/>
        <v>22.52</v>
      </c>
    </row>
    <row r="19" spans="1:5" x14ac:dyDescent="0.35">
      <c r="A19" s="13">
        <v>15</v>
      </c>
      <c r="B19" s="7" t="s">
        <v>11</v>
      </c>
      <c r="C19" s="5">
        <v>23.62</v>
      </c>
      <c r="D19" s="3">
        <f t="shared" si="1"/>
        <v>28.344000000000001</v>
      </c>
      <c r="E19" s="8">
        <f t="shared" si="0"/>
        <v>47.24</v>
      </c>
    </row>
    <row r="20" spans="1:5" x14ac:dyDescent="0.35">
      <c r="A20" s="13">
        <v>16</v>
      </c>
      <c r="B20" s="7" t="s">
        <v>1028</v>
      </c>
      <c r="C20" s="5">
        <v>23.62</v>
      </c>
      <c r="D20" s="3">
        <f t="shared" si="1"/>
        <v>28.344000000000001</v>
      </c>
      <c r="E20" s="8">
        <f t="shared" si="0"/>
        <v>47.24</v>
      </c>
    </row>
    <row r="21" spans="1:5" x14ac:dyDescent="0.35">
      <c r="A21" s="13">
        <v>17</v>
      </c>
      <c r="B21" s="7" t="s">
        <v>12</v>
      </c>
      <c r="C21" s="5">
        <v>15.39</v>
      </c>
      <c r="D21" s="3">
        <f t="shared" si="1"/>
        <v>18.468</v>
      </c>
      <c r="E21" s="8">
        <f t="shared" si="0"/>
        <v>30.78</v>
      </c>
    </row>
    <row r="22" spans="1:5" x14ac:dyDescent="0.35">
      <c r="A22" s="13">
        <v>18</v>
      </c>
      <c r="B22" s="7" t="s">
        <v>1029</v>
      </c>
      <c r="C22" s="5">
        <v>23.62</v>
      </c>
      <c r="D22" s="3">
        <f t="shared" si="1"/>
        <v>28.344000000000001</v>
      </c>
      <c r="E22" s="8">
        <f t="shared" si="0"/>
        <v>47.24</v>
      </c>
    </row>
    <row r="23" spans="1:5" x14ac:dyDescent="0.35">
      <c r="A23" s="13">
        <v>19</v>
      </c>
      <c r="B23" s="7" t="s">
        <v>13</v>
      </c>
      <c r="C23" s="5">
        <v>24.62</v>
      </c>
      <c r="D23" s="3">
        <f t="shared" si="1"/>
        <v>29.544</v>
      </c>
      <c r="E23" s="8">
        <f t="shared" si="0"/>
        <v>49.24</v>
      </c>
    </row>
    <row r="24" spans="1:5" x14ac:dyDescent="0.35">
      <c r="A24" s="13">
        <v>20</v>
      </c>
      <c r="B24" s="7" t="s">
        <v>14</v>
      </c>
      <c r="C24" s="5">
        <v>36.94</v>
      </c>
      <c r="D24" s="3">
        <f t="shared" si="1"/>
        <v>44.327999999999996</v>
      </c>
      <c r="E24" s="8">
        <f t="shared" si="0"/>
        <v>73.88</v>
      </c>
    </row>
    <row r="25" spans="1:5" x14ac:dyDescent="0.35">
      <c r="A25" s="13">
        <v>21</v>
      </c>
      <c r="B25" s="7" t="s">
        <v>15</v>
      </c>
      <c r="C25" s="5">
        <v>21.41</v>
      </c>
      <c r="D25" s="3">
        <f t="shared" si="1"/>
        <v>25.692</v>
      </c>
      <c r="E25" s="8">
        <f t="shared" si="0"/>
        <v>42.82</v>
      </c>
    </row>
    <row r="26" spans="1:5" ht="14.5" customHeight="1" x14ac:dyDescent="0.35">
      <c r="A26" s="13">
        <v>22</v>
      </c>
      <c r="B26" s="7" t="s">
        <v>16</v>
      </c>
      <c r="C26" s="5">
        <v>24.62</v>
      </c>
      <c r="D26" s="3">
        <f t="shared" si="1"/>
        <v>29.544</v>
      </c>
      <c r="E26" s="8">
        <f t="shared" si="0"/>
        <v>49.24</v>
      </c>
    </row>
    <row r="27" spans="1:5" x14ac:dyDescent="0.35">
      <c r="A27" s="13">
        <v>23</v>
      </c>
      <c r="B27" s="7" t="s">
        <v>17</v>
      </c>
      <c r="C27" s="5">
        <v>10.26</v>
      </c>
      <c r="D27" s="3">
        <f t="shared" si="1"/>
        <v>12.311999999999999</v>
      </c>
      <c r="E27" s="8">
        <f t="shared" si="0"/>
        <v>20.52</v>
      </c>
    </row>
    <row r="28" spans="1:5" x14ac:dyDescent="0.35">
      <c r="A28" s="13">
        <v>24</v>
      </c>
      <c r="B28" s="7" t="s">
        <v>18</v>
      </c>
      <c r="C28" s="5">
        <v>14.78</v>
      </c>
      <c r="D28" s="3">
        <f t="shared" si="1"/>
        <v>17.735999999999997</v>
      </c>
      <c r="E28" s="8">
        <f t="shared" si="0"/>
        <v>29.56</v>
      </c>
    </row>
    <row r="29" spans="1:5" x14ac:dyDescent="0.35">
      <c r="A29" s="13">
        <v>25</v>
      </c>
      <c r="B29" s="7" t="s">
        <v>19</v>
      </c>
      <c r="C29" s="5">
        <v>8.2100000000000009</v>
      </c>
      <c r="D29" s="3">
        <f>C29*1.2</f>
        <v>9.8520000000000003</v>
      </c>
      <c r="E29" s="8">
        <f t="shared" si="0"/>
        <v>16.420000000000002</v>
      </c>
    </row>
    <row r="30" spans="1:5" x14ac:dyDescent="0.35">
      <c r="A30" s="13">
        <v>26</v>
      </c>
      <c r="B30" s="7" t="s">
        <v>20</v>
      </c>
      <c r="C30" s="5">
        <v>8.2100000000000009</v>
      </c>
      <c r="D30" s="3">
        <f t="shared" si="1"/>
        <v>9.8520000000000003</v>
      </c>
      <c r="E30" s="8">
        <f t="shared" si="0"/>
        <v>16.420000000000002</v>
      </c>
    </row>
    <row r="31" spans="1:5" x14ac:dyDescent="0.35">
      <c r="A31" s="13">
        <v>27</v>
      </c>
      <c r="B31" s="7" t="s">
        <v>21</v>
      </c>
      <c r="C31" s="5">
        <v>12.34</v>
      </c>
      <c r="D31" s="3">
        <f t="shared" si="1"/>
        <v>14.808</v>
      </c>
      <c r="E31" s="8">
        <f t="shared" si="0"/>
        <v>24.68</v>
      </c>
    </row>
    <row r="32" spans="1:5" x14ac:dyDescent="0.35">
      <c r="A32" s="13">
        <v>28</v>
      </c>
      <c r="B32" s="7" t="s">
        <v>22</v>
      </c>
      <c r="C32" s="5">
        <v>14.77</v>
      </c>
      <c r="D32" s="3">
        <f t="shared" si="1"/>
        <v>17.724</v>
      </c>
      <c r="E32" s="8">
        <f t="shared" si="0"/>
        <v>29.54</v>
      </c>
    </row>
    <row r="33" spans="1:5" ht="14.5" customHeight="1" x14ac:dyDescent="0.35">
      <c r="A33" s="13">
        <v>29</v>
      </c>
      <c r="B33" s="7" t="s">
        <v>23</v>
      </c>
      <c r="C33" s="5">
        <v>18.559999999999999</v>
      </c>
      <c r="D33" s="3">
        <f t="shared" si="1"/>
        <v>22.271999999999998</v>
      </c>
      <c r="E33" s="8">
        <f t="shared" si="0"/>
        <v>37.119999999999997</v>
      </c>
    </row>
    <row r="34" spans="1:5" x14ac:dyDescent="0.35">
      <c r="A34" s="13">
        <v>30</v>
      </c>
      <c r="B34" s="7" t="s">
        <v>24</v>
      </c>
      <c r="C34" s="5">
        <v>4.13</v>
      </c>
      <c r="D34" s="3">
        <f t="shared" si="1"/>
        <v>4.9559999999999995</v>
      </c>
      <c r="E34" s="8">
        <f t="shared" si="0"/>
        <v>8.26</v>
      </c>
    </row>
    <row r="35" spans="1:5" x14ac:dyDescent="0.35">
      <c r="A35" s="13">
        <v>31</v>
      </c>
      <c r="B35" s="7" t="s">
        <v>25</v>
      </c>
      <c r="C35" s="5">
        <v>9.23</v>
      </c>
      <c r="D35" s="3">
        <f t="shared" si="1"/>
        <v>11.076000000000001</v>
      </c>
      <c r="E35" s="8">
        <f t="shared" si="0"/>
        <v>18.46</v>
      </c>
    </row>
    <row r="36" spans="1:5" x14ac:dyDescent="0.35">
      <c r="A36" s="13">
        <v>32</v>
      </c>
      <c r="B36" s="7" t="s">
        <v>26</v>
      </c>
      <c r="C36" s="5">
        <v>9.23</v>
      </c>
      <c r="D36" s="3">
        <f t="shared" si="1"/>
        <v>11.076000000000001</v>
      </c>
      <c r="E36" s="8">
        <f t="shared" si="0"/>
        <v>18.46</v>
      </c>
    </row>
    <row r="37" spans="1:5" x14ac:dyDescent="0.35">
      <c r="A37" s="13">
        <v>33</v>
      </c>
      <c r="B37" s="7" t="s">
        <v>27</v>
      </c>
      <c r="C37" s="5">
        <v>19.739999999999998</v>
      </c>
      <c r="D37" s="3">
        <f t="shared" si="1"/>
        <v>23.687999999999999</v>
      </c>
      <c r="E37" s="8">
        <f t="shared" si="0"/>
        <v>39.479999999999997</v>
      </c>
    </row>
    <row r="38" spans="1:5" x14ac:dyDescent="0.35">
      <c r="A38" s="13">
        <v>34</v>
      </c>
      <c r="B38" s="7" t="s">
        <v>28</v>
      </c>
      <c r="C38" s="5">
        <v>19.739999999999998</v>
      </c>
      <c r="D38" s="3">
        <f t="shared" si="1"/>
        <v>23.687999999999999</v>
      </c>
      <c r="E38" s="8">
        <f t="shared" si="0"/>
        <v>39.479999999999997</v>
      </c>
    </row>
    <row r="39" spans="1:5" x14ac:dyDescent="0.35">
      <c r="A39" s="13">
        <v>35</v>
      </c>
      <c r="B39" s="7" t="s">
        <v>29</v>
      </c>
      <c r="C39" s="5">
        <v>12.34</v>
      </c>
      <c r="D39" s="3">
        <f t="shared" si="1"/>
        <v>14.808</v>
      </c>
      <c r="E39" s="8">
        <f t="shared" si="0"/>
        <v>24.68</v>
      </c>
    </row>
    <row r="40" spans="1:5" x14ac:dyDescent="0.35">
      <c r="A40" s="13">
        <v>36</v>
      </c>
      <c r="B40" s="7" t="s">
        <v>30</v>
      </c>
      <c r="C40" s="5">
        <v>19.739999999999998</v>
      </c>
      <c r="D40" s="3">
        <f t="shared" si="1"/>
        <v>23.687999999999999</v>
      </c>
      <c r="E40" s="8">
        <f t="shared" si="0"/>
        <v>39.479999999999997</v>
      </c>
    </row>
    <row r="41" spans="1:5" x14ac:dyDescent="0.35">
      <c r="A41" s="13">
        <v>37</v>
      </c>
      <c r="B41" s="7" t="s">
        <v>31</v>
      </c>
      <c r="C41" s="5">
        <v>10.26</v>
      </c>
      <c r="D41" s="3">
        <f t="shared" si="1"/>
        <v>12.311999999999999</v>
      </c>
      <c r="E41" s="8">
        <f t="shared" si="0"/>
        <v>20.52</v>
      </c>
    </row>
    <row r="42" spans="1:5" x14ac:dyDescent="0.35">
      <c r="A42" s="13">
        <v>38</v>
      </c>
      <c r="B42" s="7" t="s">
        <v>32</v>
      </c>
      <c r="C42" s="5">
        <v>28.74</v>
      </c>
      <c r="D42" s="3">
        <f t="shared" si="1"/>
        <v>34.488</v>
      </c>
      <c r="E42" s="8">
        <f t="shared" si="0"/>
        <v>57.48</v>
      </c>
    </row>
    <row r="43" spans="1:5" x14ac:dyDescent="0.35">
      <c r="A43" s="13">
        <v>39</v>
      </c>
      <c r="B43" s="7" t="s">
        <v>1031</v>
      </c>
      <c r="C43" s="5">
        <v>41.04</v>
      </c>
      <c r="D43" s="3">
        <f t="shared" si="1"/>
        <v>49.247999999999998</v>
      </c>
      <c r="E43" s="8">
        <f t="shared" si="0"/>
        <v>82.08</v>
      </c>
    </row>
    <row r="44" spans="1:5" x14ac:dyDescent="0.35">
      <c r="A44" s="13">
        <v>40</v>
      </c>
      <c r="B44" s="7" t="s">
        <v>33</v>
      </c>
      <c r="C44" s="5">
        <v>34.5</v>
      </c>
      <c r="D44" s="3">
        <f t="shared" si="1"/>
        <v>41.4</v>
      </c>
      <c r="E44" s="8">
        <f t="shared" si="0"/>
        <v>69</v>
      </c>
    </row>
    <row r="45" spans="1:5" ht="14.5" customHeight="1" x14ac:dyDescent="0.35">
      <c r="A45" s="30">
        <v>41</v>
      </c>
      <c r="B45" s="35" t="s">
        <v>1032</v>
      </c>
      <c r="C45" s="31">
        <v>17.25</v>
      </c>
      <c r="D45" s="18">
        <f>C45*1.2</f>
        <v>20.7</v>
      </c>
      <c r="E45" s="21">
        <f>C45*2</f>
        <v>34.5</v>
      </c>
    </row>
    <row r="46" spans="1:5" x14ac:dyDescent="0.35">
      <c r="A46" s="30"/>
      <c r="B46" s="35"/>
      <c r="C46" s="31"/>
      <c r="D46" s="20"/>
      <c r="E46" s="23"/>
    </row>
    <row r="47" spans="1:5" ht="43.5" x14ac:dyDescent="0.35">
      <c r="B47" s="6" t="s">
        <v>1033</v>
      </c>
    </row>
    <row r="48" spans="1:5" x14ac:dyDescent="0.35">
      <c r="A48" s="13">
        <v>42</v>
      </c>
      <c r="B48" s="7" t="s">
        <v>34</v>
      </c>
      <c r="C48" s="5">
        <v>38.159999999999997</v>
      </c>
      <c r="D48" s="3">
        <f>C48*1.2</f>
        <v>45.791999999999994</v>
      </c>
      <c r="E48" s="8">
        <f>C48*2</f>
        <v>76.319999999999993</v>
      </c>
    </row>
    <row r="49" spans="1:5" x14ac:dyDescent="0.35">
      <c r="A49" s="13">
        <v>43</v>
      </c>
      <c r="B49" s="7" t="s">
        <v>35</v>
      </c>
      <c r="C49" s="5">
        <v>1.52</v>
      </c>
      <c r="D49" s="3">
        <f t="shared" ref="D49:D92" si="2">C49*1.2</f>
        <v>1.8239999999999998</v>
      </c>
      <c r="E49" s="8">
        <f t="shared" ref="E49:E92" si="3">C49*2</f>
        <v>3.04</v>
      </c>
    </row>
    <row r="50" spans="1:5" x14ac:dyDescent="0.35">
      <c r="A50" s="13">
        <v>44</v>
      </c>
      <c r="B50" s="7" t="s">
        <v>36</v>
      </c>
      <c r="C50" s="5">
        <v>38.159999999999997</v>
      </c>
      <c r="D50" s="3">
        <f t="shared" si="2"/>
        <v>45.791999999999994</v>
      </c>
      <c r="E50" s="8">
        <f t="shared" si="3"/>
        <v>76.319999999999993</v>
      </c>
    </row>
    <row r="51" spans="1:5" x14ac:dyDescent="0.35">
      <c r="A51" s="13">
        <v>45</v>
      </c>
      <c r="B51" s="7" t="s">
        <v>37</v>
      </c>
      <c r="C51" s="5">
        <v>38.159999999999997</v>
      </c>
      <c r="D51" s="3">
        <f t="shared" si="2"/>
        <v>45.791999999999994</v>
      </c>
      <c r="E51" s="8">
        <f t="shared" si="3"/>
        <v>76.319999999999993</v>
      </c>
    </row>
    <row r="52" spans="1:5" x14ac:dyDescent="0.35">
      <c r="A52" s="13">
        <v>46</v>
      </c>
      <c r="B52" s="7" t="s">
        <v>38</v>
      </c>
      <c r="C52" s="5">
        <v>51.13</v>
      </c>
      <c r="D52" s="3">
        <f t="shared" si="2"/>
        <v>61.356000000000002</v>
      </c>
      <c r="E52" s="8">
        <f t="shared" si="3"/>
        <v>102.26</v>
      </c>
    </row>
    <row r="53" spans="1:5" x14ac:dyDescent="0.35">
      <c r="A53" s="13">
        <v>47</v>
      </c>
      <c r="B53" s="7" t="s">
        <v>39</v>
      </c>
      <c r="C53" s="5">
        <v>64.11</v>
      </c>
      <c r="D53" s="3">
        <f t="shared" si="2"/>
        <v>76.932000000000002</v>
      </c>
      <c r="E53" s="8">
        <f t="shared" si="3"/>
        <v>128.22</v>
      </c>
    </row>
    <row r="54" spans="1:5" x14ac:dyDescent="0.35">
      <c r="A54" s="13">
        <v>48</v>
      </c>
      <c r="B54" s="7" t="s">
        <v>40</v>
      </c>
      <c r="C54" s="5">
        <v>76.33</v>
      </c>
      <c r="D54" s="3">
        <f t="shared" si="2"/>
        <v>91.595999999999989</v>
      </c>
      <c r="E54" s="8">
        <f t="shared" si="3"/>
        <v>152.66</v>
      </c>
    </row>
    <row r="55" spans="1:5" x14ac:dyDescent="0.35">
      <c r="A55" s="13">
        <v>49</v>
      </c>
      <c r="B55" s="7" t="s">
        <v>41</v>
      </c>
      <c r="C55" s="5">
        <v>38.159999999999997</v>
      </c>
      <c r="D55" s="3">
        <f t="shared" si="2"/>
        <v>45.791999999999994</v>
      </c>
      <c r="E55" s="8">
        <f t="shared" si="3"/>
        <v>76.319999999999993</v>
      </c>
    </row>
    <row r="56" spans="1:5" x14ac:dyDescent="0.35">
      <c r="A56" s="13">
        <v>50</v>
      </c>
      <c r="B56" s="7" t="s">
        <v>42</v>
      </c>
      <c r="C56" s="5">
        <v>50.38</v>
      </c>
      <c r="D56" s="3">
        <f t="shared" si="2"/>
        <v>60.456000000000003</v>
      </c>
      <c r="E56" s="8">
        <f t="shared" si="3"/>
        <v>100.76</v>
      </c>
    </row>
    <row r="57" spans="1:5" x14ac:dyDescent="0.35">
      <c r="A57" s="13">
        <v>51</v>
      </c>
      <c r="B57" s="7" t="s">
        <v>43</v>
      </c>
      <c r="C57" s="5">
        <v>76.33</v>
      </c>
      <c r="D57" s="3">
        <f t="shared" si="2"/>
        <v>91.595999999999989</v>
      </c>
      <c r="E57" s="8">
        <f t="shared" si="3"/>
        <v>152.66</v>
      </c>
    </row>
    <row r="58" spans="1:5" x14ac:dyDescent="0.35">
      <c r="A58" s="13">
        <v>52</v>
      </c>
      <c r="B58" s="7" t="s">
        <v>44</v>
      </c>
      <c r="C58" s="5">
        <v>38.159999999999997</v>
      </c>
      <c r="D58" s="3">
        <f t="shared" si="2"/>
        <v>45.791999999999994</v>
      </c>
      <c r="E58" s="8">
        <f t="shared" si="3"/>
        <v>76.319999999999993</v>
      </c>
    </row>
    <row r="59" spans="1:5" x14ac:dyDescent="0.35">
      <c r="A59" s="13">
        <v>53</v>
      </c>
      <c r="B59" s="7" t="s">
        <v>45</v>
      </c>
      <c r="C59" s="5">
        <v>50.38</v>
      </c>
      <c r="D59" s="3">
        <f t="shared" si="2"/>
        <v>60.456000000000003</v>
      </c>
      <c r="E59" s="8">
        <f t="shared" si="3"/>
        <v>100.76</v>
      </c>
    </row>
    <row r="60" spans="1:5" x14ac:dyDescent="0.35">
      <c r="A60" s="13">
        <v>54</v>
      </c>
      <c r="B60" s="7" t="s">
        <v>46</v>
      </c>
      <c r="C60" s="5">
        <v>76.33</v>
      </c>
      <c r="D60" s="3">
        <f t="shared" si="2"/>
        <v>91.595999999999989</v>
      </c>
      <c r="E60" s="8">
        <f t="shared" si="3"/>
        <v>152.66</v>
      </c>
    </row>
    <row r="61" spans="1:5" x14ac:dyDescent="0.35">
      <c r="A61" s="13">
        <v>55</v>
      </c>
      <c r="B61" s="7" t="s">
        <v>47</v>
      </c>
      <c r="C61" s="5">
        <v>30.52</v>
      </c>
      <c r="D61" s="3">
        <f t="shared" si="2"/>
        <v>36.623999999999995</v>
      </c>
      <c r="E61" s="8">
        <f t="shared" si="3"/>
        <v>61.04</v>
      </c>
    </row>
    <row r="62" spans="1:5" x14ac:dyDescent="0.35">
      <c r="A62" s="13">
        <v>56</v>
      </c>
      <c r="B62" s="7" t="s">
        <v>48</v>
      </c>
      <c r="C62" s="5">
        <v>53.42</v>
      </c>
      <c r="D62" s="3">
        <f t="shared" si="2"/>
        <v>64.103999999999999</v>
      </c>
      <c r="E62" s="8">
        <f t="shared" si="3"/>
        <v>106.84</v>
      </c>
    </row>
    <row r="63" spans="1:5" x14ac:dyDescent="0.35">
      <c r="A63" s="13">
        <v>57</v>
      </c>
      <c r="B63" s="7" t="s">
        <v>49</v>
      </c>
      <c r="C63" s="5">
        <v>77.52</v>
      </c>
      <c r="D63" s="3">
        <f t="shared" si="2"/>
        <v>93.023999999999987</v>
      </c>
      <c r="E63" s="8">
        <f t="shared" si="3"/>
        <v>155.04</v>
      </c>
    </row>
    <row r="64" spans="1:5" x14ac:dyDescent="0.35">
      <c r="A64" s="13">
        <v>58</v>
      </c>
      <c r="B64" s="7" t="s">
        <v>50</v>
      </c>
      <c r="C64" s="5">
        <v>114.48</v>
      </c>
      <c r="D64" s="3">
        <f t="shared" si="2"/>
        <v>137.376</v>
      </c>
      <c r="E64" s="8">
        <f t="shared" si="3"/>
        <v>228.96</v>
      </c>
    </row>
    <row r="65" spans="1:5" x14ac:dyDescent="0.35">
      <c r="A65" s="13">
        <v>59</v>
      </c>
      <c r="B65" s="7" t="s">
        <v>51</v>
      </c>
      <c r="C65" s="5">
        <v>18.309999999999999</v>
      </c>
      <c r="D65" s="3">
        <f t="shared" si="2"/>
        <v>21.971999999999998</v>
      </c>
      <c r="E65" s="8">
        <f t="shared" si="3"/>
        <v>36.619999999999997</v>
      </c>
    </row>
    <row r="66" spans="1:5" x14ac:dyDescent="0.35">
      <c r="A66" s="13">
        <v>60</v>
      </c>
      <c r="B66" s="7" t="s">
        <v>52</v>
      </c>
      <c r="C66" s="5">
        <v>32.06</v>
      </c>
      <c r="D66" s="3">
        <f t="shared" si="2"/>
        <v>38.472000000000001</v>
      </c>
      <c r="E66" s="8">
        <f t="shared" si="3"/>
        <v>64.12</v>
      </c>
    </row>
    <row r="67" spans="1:5" x14ac:dyDescent="0.35">
      <c r="A67" s="13">
        <v>61</v>
      </c>
      <c r="B67" s="7" t="s">
        <v>53</v>
      </c>
      <c r="C67" s="5">
        <v>41.21</v>
      </c>
      <c r="D67" s="3">
        <f t="shared" si="2"/>
        <v>49.451999999999998</v>
      </c>
      <c r="E67" s="8">
        <f t="shared" si="3"/>
        <v>82.42</v>
      </c>
    </row>
    <row r="68" spans="1:5" x14ac:dyDescent="0.35">
      <c r="A68" s="13">
        <v>62</v>
      </c>
      <c r="B68" s="7" t="s">
        <v>1034</v>
      </c>
      <c r="C68" s="5">
        <v>50.38</v>
      </c>
      <c r="D68" s="3">
        <f t="shared" si="2"/>
        <v>60.456000000000003</v>
      </c>
      <c r="E68" s="8">
        <f t="shared" si="3"/>
        <v>100.76</v>
      </c>
    </row>
    <row r="69" spans="1:5" x14ac:dyDescent="0.35">
      <c r="A69" s="13">
        <v>63</v>
      </c>
      <c r="B69" s="7" t="s">
        <v>54</v>
      </c>
      <c r="C69" s="5">
        <v>59.54</v>
      </c>
      <c r="D69" s="3">
        <f t="shared" si="2"/>
        <v>71.447999999999993</v>
      </c>
      <c r="E69" s="8">
        <f t="shared" si="3"/>
        <v>119.08</v>
      </c>
    </row>
    <row r="70" spans="1:5" x14ac:dyDescent="0.35">
      <c r="A70" s="13">
        <v>64</v>
      </c>
      <c r="B70" s="7" t="s">
        <v>1035</v>
      </c>
      <c r="C70" s="5">
        <v>68.69</v>
      </c>
      <c r="D70" s="3">
        <f t="shared" si="2"/>
        <v>82.427999999999997</v>
      </c>
      <c r="E70" s="8">
        <f t="shared" si="3"/>
        <v>137.38</v>
      </c>
    </row>
    <row r="71" spans="1:5" x14ac:dyDescent="0.35">
      <c r="A71" s="13">
        <v>65</v>
      </c>
      <c r="B71" s="7" t="s">
        <v>1036</v>
      </c>
      <c r="C71" s="5">
        <v>82.43</v>
      </c>
      <c r="D71" s="3">
        <f t="shared" si="2"/>
        <v>98.916000000000011</v>
      </c>
      <c r="E71" s="8">
        <f t="shared" si="3"/>
        <v>164.86</v>
      </c>
    </row>
    <row r="72" spans="1:5" x14ac:dyDescent="0.35">
      <c r="A72" s="13">
        <v>66</v>
      </c>
      <c r="B72" s="7" t="s">
        <v>55</v>
      </c>
      <c r="C72" s="5">
        <v>95.4</v>
      </c>
      <c r="D72" s="3">
        <f t="shared" si="2"/>
        <v>114.48</v>
      </c>
      <c r="E72" s="8">
        <f t="shared" si="3"/>
        <v>190.8</v>
      </c>
    </row>
    <row r="73" spans="1:5" x14ac:dyDescent="0.35">
      <c r="A73" s="13">
        <v>67</v>
      </c>
      <c r="B73" s="7" t="s">
        <v>56</v>
      </c>
      <c r="C73" s="5">
        <v>137.37</v>
      </c>
      <c r="D73" s="3">
        <f t="shared" si="2"/>
        <v>164.84399999999999</v>
      </c>
      <c r="E73" s="8">
        <f t="shared" si="3"/>
        <v>274.74</v>
      </c>
    </row>
    <row r="74" spans="1:5" x14ac:dyDescent="0.35">
      <c r="A74" s="13">
        <v>68</v>
      </c>
      <c r="B74" s="7" t="s">
        <v>57</v>
      </c>
      <c r="C74" s="5">
        <v>160.27000000000001</v>
      </c>
      <c r="D74" s="3">
        <f t="shared" si="2"/>
        <v>192.32400000000001</v>
      </c>
      <c r="E74" s="8">
        <f t="shared" si="3"/>
        <v>320.54000000000002</v>
      </c>
    </row>
    <row r="75" spans="1:5" x14ac:dyDescent="0.35">
      <c r="A75" s="13">
        <v>69</v>
      </c>
      <c r="B75" s="7" t="s">
        <v>58</v>
      </c>
      <c r="C75" s="5">
        <v>219.8</v>
      </c>
      <c r="D75" s="3">
        <f t="shared" si="2"/>
        <v>263.76</v>
      </c>
      <c r="E75" s="8">
        <f t="shared" si="3"/>
        <v>439.6</v>
      </c>
    </row>
    <row r="76" spans="1:5" x14ac:dyDescent="0.35">
      <c r="A76" s="13">
        <v>70</v>
      </c>
      <c r="B76" s="7" t="s">
        <v>59</v>
      </c>
      <c r="C76" s="5">
        <v>274.77</v>
      </c>
      <c r="D76" s="3">
        <f t="shared" si="2"/>
        <v>329.72399999999999</v>
      </c>
      <c r="E76" s="8">
        <f t="shared" si="3"/>
        <v>549.54</v>
      </c>
    </row>
    <row r="77" spans="1:5" x14ac:dyDescent="0.35">
      <c r="A77" s="13">
        <v>71</v>
      </c>
      <c r="B77" s="7" t="s">
        <v>60</v>
      </c>
      <c r="C77" s="5">
        <v>109.92</v>
      </c>
      <c r="D77" s="3">
        <f t="shared" si="2"/>
        <v>131.904</v>
      </c>
      <c r="E77" s="8">
        <f t="shared" si="3"/>
        <v>219.84</v>
      </c>
    </row>
    <row r="78" spans="1:5" x14ac:dyDescent="0.35">
      <c r="A78" s="13">
        <v>72</v>
      </c>
      <c r="B78" s="7" t="s">
        <v>61</v>
      </c>
      <c r="C78" s="5">
        <v>160.27000000000001</v>
      </c>
      <c r="D78" s="3">
        <f t="shared" si="2"/>
        <v>192.32400000000001</v>
      </c>
      <c r="E78" s="8">
        <f t="shared" si="3"/>
        <v>320.54000000000002</v>
      </c>
    </row>
    <row r="79" spans="1:5" x14ac:dyDescent="0.35">
      <c r="A79" s="13">
        <v>73</v>
      </c>
      <c r="B79" s="7" t="s">
        <v>62</v>
      </c>
      <c r="C79" s="5">
        <v>190.8</v>
      </c>
      <c r="D79" s="3">
        <f t="shared" si="2"/>
        <v>228.96</v>
      </c>
      <c r="E79" s="8">
        <f t="shared" si="3"/>
        <v>381.6</v>
      </c>
    </row>
    <row r="80" spans="1:5" x14ac:dyDescent="0.35">
      <c r="A80" s="13">
        <v>74</v>
      </c>
      <c r="B80" s="7" t="s">
        <v>63</v>
      </c>
      <c r="C80" s="5">
        <v>83.77</v>
      </c>
      <c r="D80" s="3">
        <f t="shared" si="2"/>
        <v>100.52399999999999</v>
      </c>
      <c r="E80" s="8">
        <f t="shared" si="3"/>
        <v>167.54</v>
      </c>
    </row>
    <row r="81" spans="1:5" x14ac:dyDescent="0.35">
      <c r="A81" s="13">
        <v>75</v>
      </c>
      <c r="B81" s="7" t="s">
        <v>64</v>
      </c>
      <c r="C81" s="5">
        <v>42.67</v>
      </c>
      <c r="D81" s="3">
        <f t="shared" si="2"/>
        <v>51.204000000000001</v>
      </c>
      <c r="E81" s="8">
        <f t="shared" si="3"/>
        <v>85.34</v>
      </c>
    </row>
    <row r="82" spans="1:5" x14ac:dyDescent="0.35">
      <c r="A82" s="13">
        <v>76</v>
      </c>
      <c r="B82" s="7" t="s">
        <v>65</v>
      </c>
      <c r="C82" s="5">
        <v>366.34</v>
      </c>
      <c r="D82" s="3">
        <f t="shared" si="2"/>
        <v>439.60799999999995</v>
      </c>
      <c r="E82" s="8">
        <f t="shared" si="3"/>
        <v>732.68</v>
      </c>
    </row>
    <row r="83" spans="1:5" x14ac:dyDescent="0.35">
      <c r="A83" s="13">
        <v>77</v>
      </c>
      <c r="B83" s="7" t="s">
        <v>66</v>
      </c>
      <c r="C83" s="5">
        <v>24.38</v>
      </c>
      <c r="D83" s="3">
        <f t="shared" si="2"/>
        <v>29.255999999999997</v>
      </c>
      <c r="E83" s="8">
        <f t="shared" si="3"/>
        <v>48.76</v>
      </c>
    </row>
    <row r="84" spans="1:5" ht="29" x14ac:dyDescent="0.35">
      <c r="A84" s="13">
        <v>78</v>
      </c>
      <c r="B84" s="7" t="s">
        <v>67</v>
      </c>
      <c r="C84" s="5">
        <v>29.33</v>
      </c>
      <c r="D84" s="3">
        <f t="shared" si="2"/>
        <v>35.195999999999998</v>
      </c>
      <c r="E84" s="8">
        <f t="shared" si="3"/>
        <v>58.66</v>
      </c>
    </row>
    <row r="85" spans="1:5" x14ac:dyDescent="0.35">
      <c r="A85" s="13">
        <v>79</v>
      </c>
      <c r="B85" s="7" t="s">
        <v>68</v>
      </c>
      <c r="C85" s="5">
        <v>29.33</v>
      </c>
      <c r="D85" s="3">
        <f t="shared" si="2"/>
        <v>35.195999999999998</v>
      </c>
      <c r="E85" s="8">
        <f t="shared" si="3"/>
        <v>58.66</v>
      </c>
    </row>
    <row r="86" spans="1:5" ht="29" x14ac:dyDescent="0.35">
      <c r="A86" s="13">
        <v>80</v>
      </c>
      <c r="B86" s="7" t="s">
        <v>69</v>
      </c>
      <c r="C86" s="5">
        <v>12.57</v>
      </c>
      <c r="D86" s="3">
        <f t="shared" si="2"/>
        <v>15.084</v>
      </c>
      <c r="E86" s="8">
        <f t="shared" si="3"/>
        <v>25.14</v>
      </c>
    </row>
    <row r="87" spans="1:5" x14ac:dyDescent="0.35">
      <c r="A87" s="13">
        <v>81</v>
      </c>
      <c r="B87" s="7" t="s">
        <v>70</v>
      </c>
      <c r="C87" s="5">
        <v>12.57</v>
      </c>
      <c r="D87" s="3">
        <f t="shared" si="2"/>
        <v>15.084</v>
      </c>
      <c r="E87" s="8">
        <f t="shared" si="3"/>
        <v>25.14</v>
      </c>
    </row>
    <row r="88" spans="1:5" ht="14.5" customHeight="1" x14ac:dyDescent="0.35">
      <c r="A88" s="13">
        <v>82</v>
      </c>
      <c r="B88" s="7" t="s">
        <v>71</v>
      </c>
      <c r="C88" s="5">
        <v>20.93</v>
      </c>
      <c r="D88" s="3">
        <f t="shared" si="2"/>
        <v>25.116</v>
      </c>
      <c r="E88" s="8">
        <f t="shared" si="3"/>
        <v>41.86</v>
      </c>
    </row>
    <row r="89" spans="1:5" x14ac:dyDescent="0.35">
      <c r="A89" s="13">
        <v>83</v>
      </c>
      <c r="B89" s="7" t="s">
        <v>72</v>
      </c>
      <c r="C89" s="5">
        <v>19.079999999999998</v>
      </c>
      <c r="D89" s="3">
        <f t="shared" si="2"/>
        <v>22.895999999999997</v>
      </c>
      <c r="E89" s="8">
        <f t="shared" si="3"/>
        <v>38.159999999999997</v>
      </c>
    </row>
    <row r="90" spans="1:5" x14ac:dyDescent="0.35">
      <c r="A90" s="13">
        <v>84</v>
      </c>
      <c r="B90" s="7" t="s">
        <v>73</v>
      </c>
      <c r="C90" s="5">
        <v>11.45</v>
      </c>
      <c r="D90" s="3">
        <f t="shared" si="2"/>
        <v>13.739999999999998</v>
      </c>
      <c r="E90" s="8">
        <f t="shared" si="3"/>
        <v>22.9</v>
      </c>
    </row>
    <row r="91" spans="1:5" ht="14.5" customHeight="1" x14ac:dyDescent="0.35">
      <c r="A91" s="13">
        <v>85</v>
      </c>
      <c r="B91" s="7" t="s">
        <v>74</v>
      </c>
      <c r="C91" s="5">
        <v>12.57</v>
      </c>
      <c r="D91" s="3">
        <f t="shared" si="2"/>
        <v>15.084</v>
      </c>
      <c r="E91" s="8">
        <f t="shared" si="3"/>
        <v>25.14</v>
      </c>
    </row>
    <row r="92" spans="1:5" x14ac:dyDescent="0.35">
      <c r="A92" s="13">
        <v>86</v>
      </c>
      <c r="B92" s="7" t="s">
        <v>1037</v>
      </c>
      <c r="C92" s="5">
        <v>19.079999999999998</v>
      </c>
      <c r="D92" s="3">
        <f t="shared" si="2"/>
        <v>22.895999999999997</v>
      </c>
      <c r="E92" s="8">
        <f t="shared" si="3"/>
        <v>38.159999999999997</v>
      </c>
    </row>
    <row r="93" spans="1:5" x14ac:dyDescent="0.35">
      <c r="B93" s="12" t="s">
        <v>75</v>
      </c>
    </row>
    <row r="94" spans="1:5" x14ac:dyDescent="0.35">
      <c r="B94" s="6" t="s">
        <v>76</v>
      </c>
    </row>
    <row r="95" spans="1:5" x14ac:dyDescent="0.35">
      <c r="A95" s="13">
        <v>87</v>
      </c>
      <c r="B95" s="7" t="s">
        <v>77</v>
      </c>
      <c r="C95" s="5">
        <v>6.16</v>
      </c>
      <c r="D95" s="3">
        <f t="shared" ref="D95:D158" si="4">C95*1.2</f>
        <v>7.3919999999999995</v>
      </c>
      <c r="E95" s="8">
        <f t="shared" ref="E95" si="5">C95*2</f>
        <v>12.32</v>
      </c>
    </row>
    <row r="96" spans="1:5" x14ac:dyDescent="0.35">
      <c r="A96" s="13">
        <v>88</v>
      </c>
      <c r="B96" s="7" t="s">
        <v>78</v>
      </c>
      <c r="C96" s="5">
        <v>17</v>
      </c>
      <c r="D96" s="3">
        <f t="shared" si="4"/>
        <v>20.399999999999999</v>
      </c>
      <c r="E96" s="8">
        <f t="shared" ref="E96:E159" si="6">C96*2</f>
        <v>34</v>
      </c>
    </row>
    <row r="97" spans="1:5" ht="29" x14ac:dyDescent="0.35">
      <c r="A97" s="13">
        <v>89</v>
      </c>
      <c r="B97" s="7" t="s">
        <v>1038</v>
      </c>
      <c r="C97" s="5">
        <v>30.48</v>
      </c>
      <c r="D97" s="3">
        <f t="shared" si="4"/>
        <v>36.576000000000001</v>
      </c>
      <c r="E97" s="8">
        <f t="shared" si="6"/>
        <v>60.96</v>
      </c>
    </row>
    <row r="98" spans="1:5" x14ac:dyDescent="0.35">
      <c r="A98" s="13">
        <v>90</v>
      </c>
      <c r="B98" s="7" t="s">
        <v>79</v>
      </c>
      <c r="C98" s="5">
        <v>3.07</v>
      </c>
      <c r="D98" s="3">
        <f t="shared" si="4"/>
        <v>3.6839999999999997</v>
      </c>
      <c r="E98" s="8">
        <f t="shared" si="6"/>
        <v>6.14</v>
      </c>
    </row>
    <row r="99" spans="1:5" x14ac:dyDescent="0.35">
      <c r="A99" s="13">
        <v>91</v>
      </c>
      <c r="B99" s="7" t="s">
        <v>80</v>
      </c>
      <c r="C99" s="5">
        <v>18.29</v>
      </c>
      <c r="D99" s="3">
        <f t="shared" si="4"/>
        <v>21.947999999999997</v>
      </c>
      <c r="E99" s="8">
        <f t="shared" si="6"/>
        <v>36.58</v>
      </c>
    </row>
    <row r="100" spans="1:5" x14ac:dyDescent="0.35">
      <c r="B100" s="6" t="s">
        <v>81</v>
      </c>
    </row>
    <row r="101" spans="1:5" ht="29" x14ac:dyDescent="0.35">
      <c r="A101" s="13">
        <v>92</v>
      </c>
      <c r="B101" s="7" t="s">
        <v>82</v>
      </c>
      <c r="C101" s="5">
        <v>10.97</v>
      </c>
      <c r="D101" s="3">
        <f t="shared" si="4"/>
        <v>13.164</v>
      </c>
      <c r="E101" s="8">
        <f t="shared" si="6"/>
        <v>21.94</v>
      </c>
    </row>
    <row r="102" spans="1:5" x14ac:dyDescent="0.35">
      <c r="A102" s="13">
        <v>93</v>
      </c>
      <c r="B102" s="7" t="s">
        <v>83</v>
      </c>
      <c r="C102" s="5">
        <v>11.45</v>
      </c>
      <c r="D102" s="3">
        <f t="shared" si="4"/>
        <v>13.739999999999998</v>
      </c>
      <c r="E102" s="8">
        <f t="shared" si="6"/>
        <v>22.9</v>
      </c>
    </row>
    <row r="103" spans="1:5" x14ac:dyDescent="0.35">
      <c r="B103" s="6" t="s">
        <v>84</v>
      </c>
    </row>
    <row r="104" spans="1:5" x14ac:dyDescent="0.35">
      <c r="A104" s="13">
        <v>94</v>
      </c>
      <c r="B104" s="7" t="s">
        <v>85</v>
      </c>
      <c r="C104" s="5">
        <v>61.57</v>
      </c>
      <c r="D104" s="3">
        <f t="shared" si="4"/>
        <v>73.884</v>
      </c>
      <c r="E104" s="8">
        <f t="shared" si="6"/>
        <v>123.14</v>
      </c>
    </row>
    <row r="105" spans="1:5" x14ac:dyDescent="0.35">
      <c r="A105" s="13">
        <v>95</v>
      </c>
      <c r="B105" s="7" t="s">
        <v>86</v>
      </c>
      <c r="C105" s="5">
        <v>15.39</v>
      </c>
      <c r="D105" s="3">
        <f t="shared" si="4"/>
        <v>18.468</v>
      </c>
      <c r="E105" s="8">
        <f t="shared" si="6"/>
        <v>30.78</v>
      </c>
    </row>
    <row r="106" spans="1:5" x14ac:dyDescent="0.35">
      <c r="A106" s="13">
        <v>96</v>
      </c>
      <c r="B106" s="7" t="s">
        <v>1039</v>
      </c>
      <c r="C106" s="5">
        <v>23.49</v>
      </c>
      <c r="D106" s="3">
        <f t="shared" si="4"/>
        <v>28.187999999999999</v>
      </c>
      <c r="E106" s="8">
        <f t="shared" si="6"/>
        <v>46.98</v>
      </c>
    </row>
    <row r="107" spans="1:5" x14ac:dyDescent="0.35">
      <c r="A107" s="13">
        <v>97</v>
      </c>
      <c r="B107" s="7" t="s">
        <v>1040</v>
      </c>
      <c r="C107" s="5">
        <v>29.47</v>
      </c>
      <c r="D107" s="3">
        <f t="shared" si="4"/>
        <v>35.363999999999997</v>
      </c>
      <c r="E107" s="8">
        <f t="shared" si="6"/>
        <v>58.94</v>
      </c>
    </row>
    <row r="108" spans="1:5" x14ac:dyDescent="0.35">
      <c r="A108" s="13">
        <v>98</v>
      </c>
      <c r="B108" s="7" t="s">
        <v>87</v>
      </c>
      <c r="C108" s="5">
        <v>49.63</v>
      </c>
      <c r="D108" s="3">
        <f t="shared" si="4"/>
        <v>59.555999999999997</v>
      </c>
      <c r="E108" s="8">
        <f t="shared" si="6"/>
        <v>99.26</v>
      </c>
    </row>
    <row r="109" spans="1:5" x14ac:dyDescent="0.35">
      <c r="A109" s="13">
        <v>99</v>
      </c>
      <c r="B109" s="7" t="s">
        <v>88</v>
      </c>
      <c r="C109" s="5">
        <v>96</v>
      </c>
      <c r="D109" s="3">
        <f t="shared" si="4"/>
        <v>115.19999999999999</v>
      </c>
      <c r="E109" s="8">
        <f t="shared" si="6"/>
        <v>192</v>
      </c>
    </row>
    <row r="110" spans="1:5" x14ac:dyDescent="0.35">
      <c r="A110" s="13">
        <v>100</v>
      </c>
      <c r="B110" s="7" t="s">
        <v>89</v>
      </c>
      <c r="C110" s="5">
        <v>144</v>
      </c>
      <c r="D110" s="3">
        <f t="shared" si="4"/>
        <v>172.79999999999998</v>
      </c>
      <c r="E110" s="8">
        <f t="shared" si="6"/>
        <v>288</v>
      </c>
    </row>
    <row r="111" spans="1:5" x14ac:dyDescent="0.35">
      <c r="B111" s="6" t="s">
        <v>90</v>
      </c>
    </row>
    <row r="112" spans="1:5" x14ac:dyDescent="0.35">
      <c r="A112" s="13">
        <v>101</v>
      </c>
      <c r="B112" s="7" t="s">
        <v>91</v>
      </c>
      <c r="C112" s="5">
        <v>15.39</v>
      </c>
      <c r="D112" s="3">
        <f t="shared" si="4"/>
        <v>18.468</v>
      </c>
      <c r="E112" s="8">
        <f t="shared" si="6"/>
        <v>30.78</v>
      </c>
    </row>
    <row r="113" spans="1:5" x14ac:dyDescent="0.35">
      <c r="A113" s="13">
        <v>102</v>
      </c>
      <c r="B113" s="7" t="s">
        <v>92</v>
      </c>
      <c r="C113" s="5">
        <v>27.49</v>
      </c>
      <c r="D113" s="3">
        <f t="shared" si="4"/>
        <v>32.988</v>
      </c>
      <c r="E113" s="8">
        <f t="shared" si="6"/>
        <v>54.98</v>
      </c>
    </row>
    <row r="114" spans="1:5" x14ac:dyDescent="0.35">
      <c r="A114" s="13">
        <v>103</v>
      </c>
      <c r="B114" s="7" t="s">
        <v>93</v>
      </c>
      <c r="C114" s="5">
        <v>20.54</v>
      </c>
      <c r="D114" s="3">
        <f t="shared" si="4"/>
        <v>24.648</v>
      </c>
      <c r="E114" s="8">
        <f t="shared" si="6"/>
        <v>41.08</v>
      </c>
    </row>
    <row r="115" spans="1:5" x14ac:dyDescent="0.35">
      <c r="A115" s="13">
        <v>104</v>
      </c>
      <c r="B115" s="7" t="s">
        <v>94</v>
      </c>
      <c r="C115" s="5">
        <v>46.18</v>
      </c>
      <c r="D115" s="3">
        <f t="shared" si="4"/>
        <v>55.415999999999997</v>
      </c>
      <c r="E115" s="8">
        <f t="shared" si="6"/>
        <v>92.36</v>
      </c>
    </row>
    <row r="116" spans="1:5" x14ac:dyDescent="0.35">
      <c r="A116" s="13">
        <v>105</v>
      </c>
      <c r="B116" s="7" t="s">
        <v>95</v>
      </c>
      <c r="C116" s="5">
        <v>38.35</v>
      </c>
      <c r="D116" s="3">
        <f t="shared" si="4"/>
        <v>46.02</v>
      </c>
      <c r="E116" s="8">
        <f t="shared" si="6"/>
        <v>76.7</v>
      </c>
    </row>
    <row r="117" spans="1:5" x14ac:dyDescent="0.35">
      <c r="B117" s="6" t="s">
        <v>96</v>
      </c>
    </row>
    <row r="118" spans="1:5" x14ac:dyDescent="0.35">
      <c r="A118" s="13">
        <v>106</v>
      </c>
      <c r="B118" s="7" t="s">
        <v>97</v>
      </c>
      <c r="C118" s="5">
        <v>67.05</v>
      </c>
      <c r="D118" s="3">
        <f t="shared" si="4"/>
        <v>80.459999999999994</v>
      </c>
      <c r="E118" s="8">
        <f t="shared" si="6"/>
        <v>134.1</v>
      </c>
    </row>
    <row r="119" spans="1:5" x14ac:dyDescent="0.35">
      <c r="A119" s="13">
        <v>107</v>
      </c>
      <c r="B119" s="7" t="s">
        <v>98</v>
      </c>
      <c r="C119" s="5">
        <v>67.05</v>
      </c>
      <c r="D119" s="3">
        <f t="shared" si="4"/>
        <v>80.459999999999994</v>
      </c>
      <c r="E119" s="8">
        <f t="shared" si="6"/>
        <v>134.1</v>
      </c>
    </row>
    <row r="120" spans="1:5" x14ac:dyDescent="0.35">
      <c r="A120" s="13">
        <v>108</v>
      </c>
      <c r="B120" s="7" t="s">
        <v>99</v>
      </c>
      <c r="C120" s="5">
        <v>36.57</v>
      </c>
      <c r="D120" s="3">
        <f t="shared" si="4"/>
        <v>43.884</v>
      </c>
      <c r="E120" s="8">
        <f t="shared" si="6"/>
        <v>73.14</v>
      </c>
    </row>
    <row r="121" spans="1:5" x14ac:dyDescent="0.35">
      <c r="A121" s="13">
        <v>109</v>
      </c>
      <c r="B121" s="7" t="s">
        <v>100</v>
      </c>
      <c r="C121" s="5">
        <v>18.29</v>
      </c>
      <c r="D121" s="3">
        <f t="shared" si="4"/>
        <v>21.947999999999997</v>
      </c>
      <c r="E121" s="8">
        <f t="shared" si="6"/>
        <v>36.58</v>
      </c>
    </row>
    <row r="122" spans="1:5" x14ac:dyDescent="0.35">
      <c r="A122" s="13">
        <v>110</v>
      </c>
      <c r="B122" s="7" t="s">
        <v>101</v>
      </c>
      <c r="C122" s="5">
        <v>36.57</v>
      </c>
      <c r="D122" s="3">
        <f t="shared" si="4"/>
        <v>43.884</v>
      </c>
      <c r="E122" s="8">
        <f t="shared" si="6"/>
        <v>73.14</v>
      </c>
    </row>
    <row r="123" spans="1:5" x14ac:dyDescent="0.35">
      <c r="A123" s="13">
        <v>111</v>
      </c>
      <c r="B123" s="7" t="s">
        <v>102</v>
      </c>
      <c r="C123" s="5">
        <v>18.29</v>
      </c>
      <c r="D123" s="3">
        <f t="shared" si="4"/>
        <v>21.947999999999997</v>
      </c>
      <c r="E123" s="8">
        <f t="shared" si="6"/>
        <v>36.58</v>
      </c>
    </row>
    <row r="124" spans="1:5" x14ac:dyDescent="0.35">
      <c r="A124" s="13">
        <v>112</v>
      </c>
      <c r="B124" s="7" t="s">
        <v>103</v>
      </c>
      <c r="C124" s="5">
        <v>18.29</v>
      </c>
      <c r="D124" s="3">
        <f t="shared" si="4"/>
        <v>21.947999999999997</v>
      </c>
      <c r="E124" s="8">
        <f t="shared" si="6"/>
        <v>36.58</v>
      </c>
    </row>
    <row r="125" spans="1:5" x14ac:dyDescent="0.35">
      <c r="A125" s="13">
        <v>113</v>
      </c>
      <c r="B125" s="7" t="s">
        <v>104</v>
      </c>
      <c r="C125" s="5">
        <v>12.19</v>
      </c>
      <c r="D125" s="3">
        <f t="shared" si="4"/>
        <v>14.627999999999998</v>
      </c>
      <c r="E125" s="8">
        <f t="shared" si="6"/>
        <v>24.38</v>
      </c>
    </row>
    <row r="126" spans="1:5" x14ac:dyDescent="0.35">
      <c r="A126" s="13">
        <v>114</v>
      </c>
      <c r="B126" s="7" t="s">
        <v>105</v>
      </c>
      <c r="C126" s="5">
        <v>18.29</v>
      </c>
      <c r="D126" s="3">
        <f t="shared" si="4"/>
        <v>21.947999999999997</v>
      </c>
      <c r="E126" s="8">
        <f t="shared" si="6"/>
        <v>36.58</v>
      </c>
    </row>
    <row r="127" spans="1:5" x14ac:dyDescent="0.35">
      <c r="A127" s="13">
        <v>115</v>
      </c>
      <c r="B127" s="7" t="s">
        <v>106</v>
      </c>
      <c r="C127" s="5">
        <v>18.29</v>
      </c>
      <c r="D127" s="3">
        <f t="shared" si="4"/>
        <v>21.947999999999997</v>
      </c>
      <c r="E127" s="8">
        <f t="shared" si="6"/>
        <v>36.58</v>
      </c>
    </row>
    <row r="128" spans="1:5" x14ac:dyDescent="0.35">
      <c r="A128" s="13">
        <v>116</v>
      </c>
      <c r="B128" s="7" t="s">
        <v>107</v>
      </c>
      <c r="C128" s="5">
        <v>12.19</v>
      </c>
      <c r="D128" s="3">
        <f t="shared" si="4"/>
        <v>14.627999999999998</v>
      </c>
      <c r="E128" s="8">
        <f t="shared" si="6"/>
        <v>24.38</v>
      </c>
    </row>
    <row r="129" spans="1:5" ht="29" x14ac:dyDescent="0.35">
      <c r="A129" s="13">
        <v>117</v>
      </c>
      <c r="B129" s="7" t="s">
        <v>1041</v>
      </c>
      <c r="C129" s="5">
        <v>121.9</v>
      </c>
      <c r="D129" s="3">
        <f t="shared" si="4"/>
        <v>146.28</v>
      </c>
      <c r="E129" s="8">
        <f t="shared" si="6"/>
        <v>243.8</v>
      </c>
    </row>
    <row r="130" spans="1:5" x14ac:dyDescent="0.35">
      <c r="A130" s="13">
        <v>118</v>
      </c>
      <c r="B130" s="7" t="s">
        <v>1042</v>
      </c>
      <c r="C130" s="5">
        <v>97.52</v>
      </c>
      <c r="D130" s="3">
        <f t="shared" si="4"/>
        <v>117.02399999999999</v>
      </c>
      <c r="E130" s="8">
        <f t="shared" si="6"/>
        <v>195.04</v>
      </c>
    </row>
    <row r="131" spans="1:5" ht="14.5" customHeight="1" x14ac:dyDescent="0.35">
      <c r="A131" s="13">
        <v>119</v>
      </c>
      <c r="B131" s="7" t="s">
        <v>1043</v>
      </c>
      <c r="C131" s="5">
        <v>42.67</v>
      </c>
      <c r="D131" s="3">
        <f t="shared" si="4"/>
        <v>51.204000000000001</v>
      </c>
      <c r="E131" s="8">
        <f t="shared" si="6"/>
        <v>85.34</v>
      </c>
    </row>
    <row r="132" spans="1:5" x14ac:dyDescent="0.35">
      <c r="A132" s="13">
        <v>120</v>
      </c>
      <c r="B132" s="7" t="s">
        <v>1044</v>
      </c>
      <c r="C132" s="5">
        <v>42.67</v>
      </c>
      <c r="D132" s="3">
        <f t="shared" si="4"/>
        <v>51.204000000000001</v>
      </c>
      <c r="E132" s="8">
        <f t="shared" si="6"/>
        <v>85.34</v>
      </c>
    </row>
    <row r="133" spans="1:5" ht="29" x14ac:dyDescent="0.35">
      <c r="A133" s="13">
        <v>121</v>
      </c>
      <c r="B133" s="7" t="s">
        <v>1045</v>
      </c>
      <c r="C133" s="5">
        <v>36.57</v>
      </c>
      <c r="D133" s="3">
        <f t="shared" si="4"/>
        <v>43.884</v>
      </c>
      <c r="E133" s="8">
        <f t="shared" si="6"/>
        <v>73.14</v>
      </c>
    </row>
    <row r="134" spans="1:5" x14ac:dyDescent="0.35">
      <c r="A134" s="13">
        <v>122</v>
      </c>
      <c r="B134" s="7" t="s">
        <v>1046</v>
      </c>
      <c r="C134" s="5">
        <v>24.38</v>
      </c>
      <c r="D134" s="3">
        <f t="shared" si="4"/>
        <v>29.255999999999997</v>
      </c>
      <c r="E134" s="8">
        <f t="shared" si="6"/>
        <v>48.76</v>
      </c>
    </row>
    <row r="135" spans="1:5" ht="29" x14ac:dyDescent="0.35">
      <c r="A135" s="13">
        <v>123</v>
      </c>
      <c r="B135" s="7" t="s">
        <v>1047</v>
      </c>
      <c r="C135" s="5">
        <v>24.38</v>
      </c>
      <c r="D135" s="3">
        <f t="shared" si="4"/>
        <v>29.255999999999997</v>
      </c>
      <c r="E135" s="8">
        <f t="shared" si="6"/>
        <v>48.76</v>
      </c>
    </row>
    <row r="136" spans="1:5" x14ac:dyDescent="0.35">
      <c r="A136" s="13">
        <v>124</v>
      </c>
      <c r="B136" s="7" t="s">
        <v>1048</v>
      </c>
      <c r="C136" s="5">
        <v>24.38</v>
      </c>
      <c r="D136" s="3">
        <f t="shared" si="4"/>
        <v>29.255999999999997</v>
      </c>
      <c r="E136" s="8">
        <f t="shared" si="6"/>
        <v>48.76</v>
      </c>
    </row>
    <row r="137" spans="1:5" x14ac:dyDescent="0.35">
      <c r="A137" s="13">
        <v>125</v>
      </c>
      <c r="B137" s="7" t="s">
        <v>1049</v>
      </c>
      <c r="C137" s="5">
        <v>36.57</v>
      </c>
      <c r="D137" s="3">
        <f t="shared" si="4"/>
        <v>43.884</v>
      </c>
      <c r="E137" s="8">
        <f t="shared" si="6"/>
        <v>73.14</v>
      </c>
    </row>
    <row r="138" spans="1:5" ht="14.5" customHeight="1" x14ac:dyDescent="0.35">
      <c r="A138" s="13">
        <v>126</v>
      </c>
      <c r="B138" s="7" t="s">
        <v>1050</v>
      </c>
      <c r="C138" s="5">
        <v>60.95</v>
      </c>
      <c r="D138" s="3">
        <f t="shared" si="4"/>
        <v>73.14</v>
      </c>
      <c r="E138" s="8">
        <f t="shared" si="6"/>
        <v>121.9</v>
      </c>
    </row>
    <row r="139" spans="1:5" ht="14.5" customHeight="1" x14ac:dyDescent="0.35">
      <c r="A139" s="13">
        <v>127</v>
      </c>
      <c r="B139" s="7" t="s">
        <v>1051</v>
      </c>
      <c r="C139" s="5">
        <v>36.57</v>
      </c>
      <c r="D139" s="3">
        <f t="shared" si="4"/>
        <v>43.884</v>
      </c>
      <c r="E139" s="8">
        <f t="shared" si="6"/>
        <v>73.14</v>
      </c>
    </row>
    <row r="140" spans="1:5" ht="14.5" customHeight="1" x14ac:dyDescent="0.35">
      <c r="A140" s="13">
        <v>128</v>
      </c>
      <c r="B140" s="7" t="s">
        <v>1052</v>
      </c>
      <c r="C140" s="5">
        <v>36.57</v>
      </c>
      <c r="D140" s="3">
        <f t="shared" si="4"/>
        <v>43.884</v>
      </c>
      <c r="E140" s="8">
        <f t="shared" si="6"/>
        <v>73.14</v>
      </c>
    </row>
    <row r="141" spans="1:5" ht="29" x14ac:dyDescent="0.35">
      <c r="A141" s="13">
        <v>129</v>
      </c>
      <c r="B141" s="7" t="s">
        <v>1053</v>
      </c>
      <c r="C141" s="5">
        <v>365.7</v>
      </c>
      <c r="D141" s="3">
        <f t="shared" si="4"/>
        <v>438.84</v>
      </c>
      <c r="E141" s="8">
        <f t="shared" si="6"/>
        <v>731.4</v>
      </c>
    </row>
    <row r="142" spans="1:5" ht="29" x14ac:dyDescent="0.35">
      <c r="A142" s="13">
        <v>130</v>
      </c>
      <c r="B142" s="7" t="s">
        <v>1054</v>
      </c>
      <c r="C142" s="5">
        <v>121.9</v>
      </c>
      <c r="D142" s="3">
        <f t="shared" si="4"/>
        <v>146.28</v>
      </c>
      <c r="E142" s="8">
        <f t="shared" si="6"/>
        <v>243.8</v>
      </c>
    </row>
    <row r="143" spans="1:5" ht="29" x14ac:dyDescent="0.35">
      <c r="A143" s="13">
        <v>131</v>
      </c>
      <c r="B143" s="7" t="s">
        <v>1055</v>
      </c>
      <c r="C143" s="5">
        <v>365.7</v>
      </c>
      <c r="D143" s="3">
        <f t="shared" si="4"/>
        <v>438.84</v>
      </c>
      <c r="E143" s="8">
        <f t="shared" si="6"/>
        <v>731.4</v>
      </c>
    </row>
    <row r="144" spans="1:5" ht="14.5" customHeight="1" x14ac:dyDescent="0.35">
      <c r="A144" s="13">
        <v>132</v>
      </c>
      <c r="B144" s="7" t="s">
        <v>1056</v>
      </c>
      <c r="C144" s="5">
        <v>121.9</v>
      </c>
      <c r="D144" s="3">
        <f t="shared" si="4"/>
        <v>146.28</v>
      </c>
      <c r="E144" s="8">
        <f t="shared" si="6"/>
        <v>243.8</v>
      </c>
    </row>
    <row r="145" spans="1:5" ht="29" x14ac:dyDescent="0.35">
      <c r="A145" s="13">
        <v>133</v>
      </c>
      <c r="B145" s="7" t="s">
        <v>1057</v>
      </c>
      <c r="C145" s="5">
        <v>121.9</v>
      </c>
      <c r="D145" s="3">
        <f t="shared" si="4"/>
        <v>146.28</v>
      </c>
      <c r="E145" s="8">
        <f t="shared" si="6"/>
        <v>243.8</v>
      </c>
    </row>
    <row r="146" spans="1:5" ht="29" x14ac:dyDescent="0.35">
      <c r="A146" s="13">
        <v>134</v>
      </c>
      <c r="B146" s="7" t="s">
        <v>108</v>
      </c>
      <c r="C146" s="5">
        <v>121.9</v>
      </c>
      <c r="D146" s="3">
        <f t="shared" si="4"/>
        <v>146.28</v>
      </c>
      <c r="E146" s="8">
        <f t="shared" si="6"/>
        <v>243.8</v>
      </c>
    </row>
    <row r="147" spans="1:5" ht="29" x14ac:dyDescent="0.35">
      <c r="A147" s="13">
        <v>135</v>
      </c>
      <c r="B147" s="7" t="s">
        <v>1058</v>
      </c>
      <c r="C147" s="5">
        <v>60.95</v>
      </c>
      <c r="D147" s="3">
        <f t="shared" si="4"/>
        <v>73.14</v>
      </c>
      <c r="E147" s="8">
        <f t="shared" si="6"/>
        <v>121.9</v>
      </c>
    </row>
    <row r="148" spans="1:5" ht="29" x14ac:dyDescent="0.35">
      <c r="A148" s="13">
        <v>136</v>
      </c>
      <c r="B148" s="7" t="s">
        <v>1059</v>
      </c>
      <c r="C148" s="5">
        <v>48.76</v>
      </c>
      <c r="D148" s="3">
        <f t="shared" si="4"/>
        <v>58.511999999999993</v>
      </c>
      <c r="E148" s="8">
        <f t="shared" si="6"/>
        <v>97.52</v>
      </c>
    </row>
    <row r="149" spans="1:5" ht="29" x14ac:dyDescent="0.35">
      <c r="A149" s="13">
        <v>137</v>
      </c>
      <c r="B149" s="7" t="s">
        <v>1060</v>
      </c>
      <c r="C149" s="5">
        <v>48.76</v>
      </c>
      <c r="D149" s="3">
        <f t="shared" si="4"/>
        <v>58.511999999999993</v>
      </c>
      <c r="E149" s="8">
        <f t="shared" si="6"/>
        <v>97.52</v>
      </c>
    </row>
    <row r="150" spans="1:5" ht="29" x14ac:dyDescent="0.35">
      <c r="A150" s="13">
        <v>138</v>
      </c>
      <c r="B150" s="7" t="s">
        <v>1061</v>
      </c>
      <c r="C150" s="5">
        <v>48.76</v>
      </c>
      <c r="D150" s="3">
        <f t="shared" si="4"/>
        <v>58.511999999999993</v>
      </c>
      <c r="E150" s="8">
        <f t="shared" si="6"/>
        <v>97.52</v>
      </c>
    </row>
    <row r="151" spans="1:5" ht="29" x14ac:dyDescent="0.35">
      <c r="A151" s="13">
        <v>139</v>
      </c>
      <c r="B151" s="7" t="s">
        <v>1062</v>
      </c>
      <c r="C151" s="5">
        <v>60.95</v>
      </c>
      <c r="D151" s="3">
        <f t="shared" si="4"/>
        <v>73.14</v>
      </c>
      <c r="E151" s="8">
        <f t="shared" si="6"/>
        <v>121.9</v>
      </c>
    </row>
    <row r="152" spans="1:5" ht="29" x14ac:dyDescent="0.35">
      <c r="A152" s="13">
        <v>140</v>
      </c>
      <c r="B152" s="7" t="s">
        <v>1063</v>
      </c>
      <c r="C152" s="5">
        <v>121.9</v>
      </c>
      <c r="D152" s="3">
        <f t="shared" si="4"/>
        <v>146.28</v>
      </c>
      <c r="E152" s="8">
        <f t="shared" si="6"/>
        <v>243.8</v>
      </c>
    </row>
    <row r="153" spans="1:5" ht="29" x14ac:dyDescent="0.35">
      <c r="A153" s="13">
        <v>141</v>
      </c>
      <c r="B153" s="7" t="s">
        <v>1064</v>
      </c>
      <c r="C153" s="5">
        <v>60.95</v>
      </c>
      <c r="D153" s="3">
        <f t="shared" si="4"/>
        <v>73.14</v>
      </c>
      <c r="E153" s="8">
        <f t="shared" si="6"/>
        <v>121.9</v>
      </c>
    </row>
    <row r="154" spans="1:5" ht="29" x14ac:dyDescent="0.35">
      <c r="A154" s="13">
        <v>142</v>
      </c>
      <c r="B154" s="7" t="s">
        <v>1065</v>
      </c>
      <c r="C154" s="5">
        <v>60.95</v>
      </c>
      <c r="D154" s="3">
        <f t="shared" si="4"/>
        <v>73.14</v>
      </c>
      <c r="E154" s="8">
        <f t="shared" si="6"/>
        <v>121.9</v>
      </c>
    </row>
    <row r="155" spans="1:5" ht="29" x14ac:dyDescent="0.35">
      <c r="B155" s="6" t="s">
        <v>1015</v>
      </c>
      <c r="D155" s="3">
        <f t="shared" si="4"/>
        <v>0</v>
      </c>
      <c r="E155" s="8">
        <f t="shared" si="6"/>
        <v>0</v>
      </c>
    </row>
    <row r="156" spans="1:5" x14ac:dyDescent="0.35">
      <c r="B156" s="7" t="s">
        <v>109</v>
      </c>
    </row>
    <row r="157" spans="1:5" x14ac:dyDescent="0.35">
      <c r="A157" s="13">
        <v>143</v>
      </c>
      <c r="B157" s="7" t="s">
        <v>1066</v>
      </c>
      <c r="C157" s="5">
        <v>25</v>
      </c>
      <c r="D157" s="3">
        <f t="shared" si="4"/>
        <v>30</v>
      </c>
      <c r="E157" s="8">
        <f t="shared" si="6"/>
        <v>50</v>
      </c>
    </row>
    <row r="158" spans="1:5" x14ac:dyDescent="0.35">
      <c r="A158" s="13">
        <v>144</v>
      </c>
      <c r="B158" s="7" t="s">
        <v>110</v>
      </c>
      <c r="C158" s="5">
        <v>10.26</v>
      </c>
      <c r="D158" s="3">
        <f t="shared" si="4"/>
        <v>12.311999999999999</v>
      </c>
      <c r="E158" s="8">
        <f t="shared" si="6"/>
        <v>20.52</v>
      </c>
    </row>
    <row r="159" spans="1:5" x14ac:dyDescent="0.35">
      <c r="A159" s="13">
        <v>145</v>
      </c>
      <c r="B159" s="7" t="s">
        <v>1067</v>
      </c>
      <c r="C159" s="5">
        <v>10.26</v>
      </c>
      <c r="D159" s="3">
        <f t="shared" ref="D159:D222" si="7">C159*1.2</f>
        <v>12.311999999999999</v>
      </c>
      <c r="E159" s="8">
        <f t="shared" si="6"/>
        <v>20.52</v>
      </c>
    </row>
    <row r="160" spans="1:5" x14ac:dyDescent="0.35">
      <c r="A160" s="13">
        <v>146</v>
      </c>
      <c r="B160" s="7" t="s">
        <v>1068</v>
      </c>
      <c r="C160" s="5">
        <v>15.39</v>
      </c>
      <c r="D160" s="3">
        <f t="shared" si="7"/>
        <v>18.468</v>
      </c>
      <c r="E160" s="8">
        <f t="shared" ref="E160:E223" si="8">C160*2</f>
        <v>30.78</v>
      </c>
    </row>
    <row r="161" spans="1:5" ht="14.5" customHeight="1" x14ac:dyDescent="0.35">
      <c r="A161" s="13">
        <v>147</v>
      </c>
      <c r="B161" s="7" t="s">
        <v>1069</v>
      </c>
      <c r="C161" s="5">
        <v>10.26</v>
      </c>
      <c r="D161" s="3">
        <f t="shared" si="7"/>
        <v>12.311999999999999</v>
      </c>
      <c r="E161" s="8">
        <f t="shared" si="8"/>
        <v>20.52</v>
      </c>
    </row>
    <row r="162" spans="1:5" ht="29" x14ac:dyDescent="0.35">
      <c r="A162" s="13">
        <v>148</v>
      </c>
      <c r="B162" s="7" t="s">
        <v>1070</v>
      </c>
      <c r="C162" s="5">
        <v>10.26</v>
      </c>
      <c r="D162" s="3">
        <f t="shared" si="7"/>
        <v>12.311999999999999</v>
      </c>
      <c r="E162" s="8">
        <f t="shared" si="8"/>
        <v>20.52</v>
      </c>
    </row>
    <row r="163" spans="1:5" ht="29" x14ac:dyDescent="0.35">
      <c r="A163" s="13">
        <v>149</v>
      </c>
      <c r="B163" s="7" t="s">
        <v>111</v>
      </c>
      <c r="C163" s="5">
        <v>12.34</v>
      </c>
      <c r="D163" s="3">
        <f t="shared" si="7"/>
        <v>14.808</v>
      </c>
      <c r="E163" s="8">
        <f t="shared" si="8"/>
        <v>24.68</v>
      </c>
    </row>
    <row r="164" spans="1:5" ht="43.5" x14ac:dyDescent="0.35">
      <c r="A164" s="13">
        <v>150</v>
      </c>
      <c r="B164" s="7" t="s">
        <v>1071</v>
      </c>
      <c r="C164" s="5">
        <v>20.54</v>
      </c>
      <c r="D164" s="3">
        <f t="shared" si="7"/>
        <v>24.648</v>
      </c>
      <c r="E164" s="8">
        <f t="shared" si="8"/>
        <v>41.08</v>
      </c>
    </row>
    <row r="165" spans="1:5" x14ac:dyDescent="0.35">
      <c r="B165" s="6" t="s">
        <v>112</v>
      </c>
    </row>
    <row r="166" spans="1:5" ht="29" x14ac:dyDescent="0.35">
      <c r="A166" s="13">
        <v>151</v>
      </c>
      <c r="B166" s="7" t="s">
        <v>1072</v>
      </c>
      <c r="C166" s="5">
        <v>34.130000000000003</v>
      </c>
      <c r="D166" s="3">
        <f t="shared" si="7"/>
        <v>40.956000000000003</v>
      </c>
      <c r="E166" s="8">
        <f t="shared" si="8"/>
        <v>68.260000000000005</v>
      </c>
    </row>
    <row r="167" spans="1:5" ht="14.5" customHeight="1" x14ac:dyDescent="0.35">
      <c r="A167" s="13">
        <v>152</v>
      </c>
      <c r="B167" s="7" t="s">
        <v>113</v>
      </c>
      <c r="C167" s="5">
        <v>48.76</v>
      </c>
      <c r="D167" s="3">
        <f t="shared" si="7"/>
        <v>58.511999999999993</v>
      </c>
      <c r="E167" s="8">
        <f t="shared" si="8"/>
        <v>97.52</v>
      </c>
    </row>
    <row r="168" spans="1:5" x14ac:dyDescent="0.35">
      <c r="A168" s="13">
        <v>153</v>
      </c>
      <c r="B168" s="7" t="s">
        <v>114</v>
      </c>
      <c r="C168" s="5">
        <v>30.48</v>
      </c>
      <c r="D168" s="3">
        <f t="shared" si="7"/>
        <v>36.576000000000001</v>
      </c>
      <c r="E168" s="8">
        <f t="shared" si="8"/>
        <v>60.96</v>
      </c>
    </row>
    <row r="169" spans="1:5" x14ac:dyDescent="0.35">
      <c r="B169" s="6" t="s">
        <v>115</v>
      </c>
    </row>
    <row r="170" spans="1:5" x14ac:dyDescent="0.35">
      <c r="A170" s="13">
        <v>154</v>
      </c>
      <c r="B170" s="7" t="s">
        <v>116</v>
      </c>
      <c r="C170" s="5">
        <v>29.23</v>
      </c>
      <c r="D170" s="3">
        <f t="shared" si="7"/>
        <v>35.076000000000001</v>
      </c>
      <c r="E170" s="8">
        <f t="shared" si="8"/>
        <v>58.46</v>
      </c>
    </row>
    <row r="171" spans="1:5" x14ac:dyDescent="0.35">
      <c r="A171" s="13">
        <v>155</v>
      </c>
      <c r="B171" s="7" t="s">
        <v>1073</v>
      </c>
      <c r="C171" s="5">
        <v>56.55</v>
      </c>
      <c r="D171" s="3">
        <f t="shared" si="7"/>
        <v>67.86</v>
      </c>
      <c r="E171" s="8">
        <f t="shared" si="8"/>
        <v>113.1</v>
      </c>
    </row>
    <row r="172" spans="1:5" x14ac:dyDescent="0.35">
      <c r="A172" s="13">
        <v>156</v>
      </c>
      <c r="B172" s="7" t="s">
        <v>117</v>
      </c>
      <c r="C172" s="5">
        <v>22.51</v>
      </c>
      <c r="D172" s="3">
        <f t="shared" si="7"/>
        <v>27.012</v>
      </c>
      <c r="E172" s="8">
        <f t="shared" si="8"/>
        <v>45.02</v>
      </c>
    </row>
    <row r="173" spans="1:5" x14ac:dyDescent="0.35">
      <c r="B173" s="6" t="s">
        <v>118</v>
      </c>
    </row>
    <row r="174" spans="1:5" x14ac:dyDescent="0.35">
      <c r="A174" s="13">
        <v>157</v>
      </c>
      <c r="B174" s="7" t="s">
        <v>119</v>
      </c>
      <c r="C174" s="5">
        <v>16</v>
      </c>
      <c r="D174" s="3">
        <f t="shared" si="7"/>
        <v>19.2</v>
      </c>
      <c r="E174" s="8">
        <f t="shared" si="8"/>
        <v>32</v>
      </c>
    </row>
    <row r="175" spans="1:5" x14ac:dyDescent="0.35">
      <c r="A175" s="13">
        <v>158</v>
      </c>
      <c r="B175" s="7" t="s">
        <v>120</v>
      </c>
      <c r="C175" s="5">
        <v>18.399999999999999</v>
      </c>
      <c r="D175" s="3">
        <f t="shared" si="7"/>
        <v>22.08</v>
      </c>
      <c r="E175" s="8">
        <f t="shared" si="8"/>
        <v>36.799999999999997</v>
      </c>
    </row>
    <row r="176" spans="1:5" x14ac:dyDescent="0.35">
      <c r="A176" s="13">
        <v>159</v>
      </c>
      <c r="B176" s="7" t="s">
        <v>121</v>
      </c>
      <c r="C176" s="5">
        <v>25.65</v>
      </c>
      <c r="D176" s="3">
        <f t="shared" si="7"/>
        <v>30.779999999999998</v>
      </c>
      <c r="E176" s="8">
        <f t="shared" si="8"/>
        <v>51.3</v>
      </c>
    </row>
    <row r="177" spans="1:5" x14ac:dyDescent="0.35">
      <c r="A177" s="13">
        <v>160</v>
      </c>
      <c r="B177" s="7" t="s">
        <v>122</v>
      </c>
      <c r="C177" s="5">
        <v>76.959999999999994</v>
      </c>
      <c r="D177" s="3">
        <f t="shared" si="7"/>
        <v>92.35199999999999</v>
      </c>
      <c r="E177" s="8">
        <f t="shared" si="8"/>
        <v>153.91999999999999</v>
      </c>
    </row>
    <row r="178" spans="1:5" x14ac:dyDescent="0.35">
      <c r="A178" s="13">
        <v>161</v>
      </c>
      <c r="B178" s="7" t="s">
        <v>1074</v>
      </c>
      <c r="C178" s="5">
        <v>92.35</v>
      </c>
      <c r="D178" s="3">
        <f t="shared" si="7"/>
        <v>110.82</v>
      </c>
      <c r="E178" s="8">
        <f t="shared" si="8"/>
        <v>184.7</v>
      </c>
    </row>
    <row r="179" spans="1:5" x14ac:dyDescent="0.35">
      <c r="A179" s="13">
        <v>162</v>
      </c>
      <c r="B179" s="7" t="s">
        <v>1075</v>
      </c>
      <c r="C179" s="5">
        <v>153.94</v>
      </c>
      <c r="D179" s="3">
        <f t="shared" si="7"/>
        <v>184.72799999999998</v>
      </c>
      <c r="E179" s="8">
        <f t="shared" si="8"/>
        <v>307.88</v>
      </c>
    </row>
    <row r="180" spans="1:5" x14ac:dyDescent="0.35">
      <c r="A180" s="13">
        <v>163</v>
      </c>
      <c r="B180" s="7" t="s">
        <v>123</v>
      </c>
      <c r="C180" s="5">
        <v>25.74</v>
      </c>
      <c r="D180" s="3">
        <f t="shared" si="7"/>
        <v>30.887999999999998</v>
      </c>
      <c r="E180" s="8">
        <f t="shared" si="8"/>
        <v>51.48</v>
      </c>
    </row>
    <row r="181" spans="1:5" x14ac:dyDescent="0.35">
      <c r="A181" s="13">
        <v>164</v>
      </c>
      <c r="B181" s="7" t="s">
        <v>124</v>
      </c>
      <c r="C181" s="5">
        <v>251.11</v>
      </c>
      <c r="D181" s="3">
        <f t="shared" si="7"/>
        <v>301.33199999999999</v>
      </c>
      <c r="E181" s="8">
        <f t="shared" si="8"/>
        <v>502.22</v>
      </c>
    </row>
    <row r="182" spans="1:5" x14ac:dyDescent="0.35">
      <c r="B182" s="6" t="s">
        <v>125</v>
      </c>
    </row>
    <row r="183" spans="1:5" x14ac:dyDescent="0.35">
      <c r="A183" s="13">
        <v>165</v>
      </c>
      <c r="B183" s="7" t="s">
        <v>126</v>
      </c>
      <c r="C183" s="5">
        <v>36.57</v>
      </c>
      <c r="D183" s="3">
        <f t="shared" si="7"/>
        <v>43.884</v>
      </c>
      <c r="E183" s="8">
        <f t="shared" si="8"/>
        <v>73.14</v>
      </c>
    </row>
    <row r="184" spans="1:5" x14ac:dyDescent="0.35">
      <c r="A184" s="13">
        <v>166</v>
      </c>
      <c r="B184" s="7" t="s">
        <v>127</v>
      </c>
      <c r="C184" s="5">
        <v>26.53</v>
      </c>
      <c r="D184" s="3">
        <f t="shared" si="7"/>
        <v>31.835999999999999</v>
      </c>
      <c r="E184" s="8">
        <f t="shared" si="8"/>
        <v>53.06</v>
      </c>
    </row>
    <row r="185" spans="1:5" x14ac:dyDescent="0.35">
      <c r="A185" s="13">
        <v>167</v>
      </c>
      <c r="B185" s="7" t="s">
        <v>128</v>
      </c>
      <c r="C185" s="5">
        <v>18.03</v>
      </c>
      <c r="D185" s="3">
        <f t="shared" si="7"/>
        <v>21.635999999999999</v>
      </c>
      <c r="E185" s="8">
        <f t="shared" si="8"/>
        <v>36.06</v>
      </c>
    </row>
    <row r="186" spans="1:5" x14ac:dyDescent="0.35">
      <c r="A186" s="13">
        <v>168</v>
      </c>
      <c r="B186" s="7" t="s">
        <v>129</v>
      </c>
      <c r="C186" s="5">
        <v>30.78</v>
      </c>
      <c r="D186" s="3">
        <f t="shared" si="7"/>
        <v>36.936</v>
      </c>
      <c r="E186" s="8">
        <f t="shared" si="8"/>
        <v>61.56</v>
      </c>
    </row>
    <row r="187" spans="1:5" x14ac:dyDescent="0.35">
      <c r="B187" s="6" t="s">
        <v>130</v>
      </c>
    </row>
    <row r="188" spans="1:5" x14ac:dyDescent="0.35">
      <c r="A188" s="13">
        <v>169</v>
      </c>
      <c r="B188" s="7" t="s">
        <v>131</v>
      </c>
      <c r="C188" s="5">
        <v>7.63</v>
      </c>
      <c r="D188" s="3">
        <f t="shared" si="7"/>
        <v>9.1559999999999988</v>
      </c>
      <c r="E188" s="8">
        <f t="shared" si="8"/>
        <v>15.26</v>
      </c>
    </row>
    <row r="189" spans="1:5" x14ac:dyDescent="0.35">
      <c r="A189" s="13">
        <v>170</v>
      </c>
      <c r="B189" s="7" t="s">
        <v>132</v>
      </c>
      <c r="C189" s="5">
        <v>30.52</v>
      </c>
      <c r="D189" s="3">
        <f t="shared" si="7"/>
        <v>36.623999999999995</v>
      </c>
      <c r="E189" s="8">
        <f t="shared" si="8"/>
        <v>61.04</v>
      </c>
    </row>
    <row r="190" spans="1:5" x14ac:dyDescent="0.35">
      <c r="A190" s="13">
        <v>171</v>
      </c>
      <c r="B190" s="7" t="s">
        <v>133</v>
      </c>
      <c r="C190" s="5">
        <v>19.079999999999998</v>
      </c>
      <c r="D190" s="3">
        <f t="shared" si="7"/>
        <v>22.895999999999997</v>
      </c>
      <c r="E190" s="8">
        <f t="shared" si="8"/>
        <v>38.159999999999997</v>
      </c>
    </row>
    <row r="191" spans="1:5" x14ac:dyDescent="0.35">
      <c r="A191" s="13">
        <v>172</v>
      </c>
      <c r="B191" s="7" t="s">
        <v>134</v>
      </c>
      <c r="C191" s="5">
        <v>15.28</v>
      </c>
      <c r="D191" s="3">
        <f t="shared" si="7"/>
        <v>18.335999999999999</v>
      </c>
      <c r="E191" s="8">
        <f t="shared" si="8"/>
        <v>30.56</v>
      </c>
    </row>
    <row r="192" spans="1:5" x14ac:dyDescent="0.35">
      <c r="A192" s="13">
        <v>173</v>
      </c>
      <c r="B192" s="7" t="s">
        <v>135</v>
      </c>
      <c r="C192" s="5">
        <v>20.54</v>
      </c>
      <c r="D192" s="3">
        <f t="shared" si="7"/>
        <v>24.648</v>
      </c>
      <c r="E192" s="8">
        <f t="shared" si="8"/>
        <v>41.08</v>
      </c>
    </row>
    <row r="193" spans="1:5" x14ac:dyDescent="0.35">
      <c r="A193" s="13">
        <v>174</v>
      </c>
      <c r="B193" s="7" t="s">
        <v>136</v>
      </c>
      <c r="C193" s="5">
        <v>76.33</v>
      </c>
      <c r="D193" s="3">
        <f t="shared" si="7"/>
        <v>91.595999999999989</v>
      </c>
      <c r="E193" s="8">
        <f t="shared" si="8"/>
        <v>152.66</v>
      </c>
    </row>
    <row r="194" spans="1:5" x14ac:dyDescent="0.35">
      <c r="B194" s="6" t="s">
        <v>137</v>
      </c>
    </row>
    <row r="195" spans="1:5" x14ac:dyDescent="0.35">
      <c r="A195" s="13">
        <v>175</v>
      </c>
      <c r="B195" s="7" t="s">
        <v>138</v>
      </c>
      <c r="C195" s="5">
        <v>350</v>
      </c>
      <c r="D195" s="3">
        <f t="shared" si="7"/>
        <v>420</v>
      </c>
      <c r="E195" s="8">
        <f t="shared" si="8"/>
        <v>700</v>
      </c>
    </row>
    <row r="196" spans="1:5" x14ac:dyDescent="0.35">
      <c r="A196" s="13">
        <v>176</v>
      </c>
      <c r="B196" s="7" t="s">
        <v>1076</v>
      </c>
      <c r="C196" s="5">
        <v>500</v>
      </c>
      <c r="D196" s="3">
        <f t="shared" si="7"/>
        <v>600</v>
      </c>
      <c r="E196" s="8">
        <f t="shared" si="8"/>
        <v>1000</v>
      </c>
    </row>
    <row r="197" spans="1:5" x14ac:dyDescent="0.35">
      <c r="A197" s="13">
        <v>177</v>
      </c>
      <c r="B197" s="7" t="s">
        <v>139</v>
      </c>
      <c r="C197" s="5">
        <v>700</v>
      </c>
      <c r="D197" s="3">
        <f t="shared" si="7"/>
        <v>840</v>
      </c>
      <c r="E197" s="8">
        <f t="shared" si="8"/>
        <v>1400</v>
      </c>
    </row>
    <row r="198" spans="1:5" x14ac:dyDescent="0.35">
      <c r="B198" s="6" t="s">
        <v>140</v>
      </c>
    </row>
    <row r="199" spans="1:5" x14ac:dyDescent="0.35">
      <c r="A199" s="13">
        <v>178</v>
      </c>
      <c r="B199" s="7" t="s">
        <v>141</v>
      </c>
      <c r="C199" s="5">
        <v>228.98</v>
      </c>
      <c r="D199" s="3">
        <f t="shared" si="7"/>
        <v>274.77599999999995</v>
      </c>
      <c r="E199" s="8">
        <f t="shared" si="8"/>
        <v>457.96</v>
      </c>
    </row>
    <row r="200" spans="1:5" x14ac:dyDescent="0.35">
      <c r="A200" s="13">
        <v>179</v>
      </c>
      <c r="B200" s="7" t="s">
        <v>142</v>
      </c>
      <c r="C200" s="5">
        <v>457.94</v>
      </c>
      <c r="D200" s="3">
        <f t="shared" si="7"/>
        <v>549.52800000000002</v>
      </c>
      <c r="E200" s="8">
        <f t="shared" si="8"/>
        <v>915.88</v>
      </c>
    </row>
    <row r="201" spans="1:5" x14ac:dyDescent="0.35">
      <c r="B201" s="6" t="s">
        <v>143</v>
      </c>
    </row>
    <row r="202" spans="1:5" x14ac:dyDescent="0.35">
      <c r="A202" s="13">
        <v>180</v>
      </c>
      <c r="B202" s="7" t="s">
        <v>144</v>
      </c>
      <c r="C202" s="5">
        <v>58.92</v>
      </c>
      <c r="D202" s="3">
        <f t="shared" si="7"/>
        <v>70.703999999999994</v>
      </c>
      <c r="E202" s="8">
        <f t="shared" si="8"/>
        <v>117.84</v>
      </c>
    </row>
    <row r="203" spans="1:5" x14ac:dyDescent="0.35">
      <c r="B203" s="6" t="s">
        <v>145</v>
      </c>
    </row>
    <row r="204" spans="1:5" x14ac:dyDescent="0.35">
      <c r="A204" s="13">
        <v>181</v>
      </c>
      <c r="B204" s="7" t="s">
        <v>146</v>
      </c>
      <c r="C204" s="5">
        <v>9.17</v>
      </c>
      <c r="D204" s="3">
        <f t="shared" si="7"/>
        <v>11.004</v>
      </c>
      <c r="E204" s="8">
        <f t="shared" si="8"/>
        <v>18.34</v>
      </c>
    </row>
    <row r="205" spans="1:5" x14ac:dyDescent="0.35">
      <c r="A205" s="13">
        <v>182</v>
      </c>
      <c r="B205" s="7" t="s">
        <v>147</v>
      </c>
      <c r="C205" s="5">
        <v>9.17</v>
      </c>
      <c r="D205" s="3">
        <f t="shared" si="7"/>
        <v>11.004</v>
      </c>
      <c r="E205" s="8">
        <f t="shared" si="8"/>
        <v>18.34</v>
      </c>
    </row>
    <row r="206" spans="1:5" x14ac:dyDescent="0.35">
      <c r="A206" s="13">
        <v>183</v>
      </c>
      <c r="B206" s="7" t="s">
        <v>148</v>
      </c>
      <c r="C206" s="5">
        <v>42.67</v>
      </c>
      <c r="D206" s="3">
        <f t="shared" si="7"/>
        <v>51.204000000000001</v>
      </c>
      <c r="E206" s="8">
        <f t="shared" si="8"/>
        <v>85.34</v>
      </c>
    </row>
    <row r="207" spans="1:5" x14ac:dyDescent="0.35">
      <c r="A207" s="13">
        <v>184</v>
      </c>
      <c r="B207" s="7" t="s">
        <v>149</v>
      </c>
      <c r="C207" s="5">
        <v>42.67</v>
      </c>
      <c r="D207" s="3">
        <f t="shared" si="7"/>
        <v>51.204000000000001</v>
      </c>
      <c r="E207" s="8">
        <f t="shared" si="8"/>
        <v>85.34</v>
      </c>
    </row>
    <row r="208" spans="1:5" x14ac:dyDescent="0.35">
      <c r="A208" s="13">
        <v>185</v>
      </c>
      <c r="B208" s="7" t="s">
        <v>150</v>
      </c>
      <c r="C208" s="5">
        <v>15.39</v>
      </c>
      <c r="D208" s="3">
        <f t="shared" si="7"/>
        <v>18.468</v>
      </c>
      <c r="E208" s="8">
        <f t="shared" si="8"/>
        <v>30.78</v>
      </c>
    </row>
    <row r="209" spans="1:5" x14ac:dyDescent="0.35">
      <c r="A209" s="13">
        <v>186</v>
      </c>
      <c r="B209" s="7" t="s">
        <v>151</v>
      </c>
      <c r="C209" s="5">
        <v>9.17</v>
      </c>
      <c r="D209" s="3">
        <f t="shared" si="7"/>
        <v>11.004</v>
      </c>
      <c r="E209" s="8">
        <f t="shared" si="8"/>
        <v>18.34</v>
      </c>
    </row>
    <row r="210" spans="1:5" x14ac:dyDescent="0.35">
      <c r="A210" s="13">
        <v>187</v>
      </c>
      <c r="B210" s="7" t="s">
        <v>152</v>
      </c>
      <c r="C210" s="5">
        <v>30.52</v>
      </c>
      <c r="D210" s="3">
        <f t="shared" si="7"/>
        <v>36.623999999999995</v>
      </c>
      <c r="E210" s="8">
        <f t="shared" si="8"/>
        <v>61.04</v>
      </c>
    </row>
    <row r="211" spans="1:5" x14ac:dyDescent="0.35">
      <c r="A211" s="13">
        <v>188</v>
      </c>
      <c r="B211" s="7" t="s">
        <v>153</v>
      </c>
      <c r="C211" s="5">
        <v>22.9</v>
      </c>
      <c r="D211" s="3">
        <f t="shared" si="7"/>
        <v>27.479999999999997</v>
      </c>
      <c r="E211" s="8">
        <f t="shared" si="8"/>
        <v>45.8</v>
      </c>
    </row>
    <row r="212" spans="1:5" x14ac:dyDescent="0.35">
      <c r="B212" s="6" t="s">
        <v>154</v>
      </c>
    </row>
    <row r="213" spans="1:5" x14ac:dyDescent="0.35">
      <c r="A213" s="13">
        <v>189</v>
      </c>
      <c r="B213" s="7" t="s">
        <v>155</v>
      </c>
      <c r="C213" s="5">
        <v>49.98</v>
      </c>
      <c r="D213" s="3">
        <f t="shared" si="7"/>
        <v>59.975999999999992</v>
      </c>
      <c r="E213" s="8">
        <f t="shared" si="8"/>
        <v>99.96</v>
      </c>
    </row>
    <row r="214" spans="1:5" x14ac:dyDescent="0.35">
      <c r="A214" s="13">
        <v>190</v>
      </c>
      <c r="B214" s="7" t="s">
        <v>156</v>
      </c>
      <c r="C214" s="5">
        <v>49.98</v>
      </c>
      <c r="D214" s="3">
        <f t="shared" si="7"/>
        <v>59.975999999999992</v>
      </c>
      <c r="E214" s="8">
        <f t="shared" si="8"/>
        <v>99.96</v>
      </c>
    </row>
    <row r="215" spans="1:5" x14ac:dyDescent="0.35">
      <c r="A215" s="13">
        <v>191</v>
      </c>
      <c r="B215" s="7" t="s">
        <v>157</v>
      </c>
      <c r="C215" s="5">
        <v>15.24</v>
      </c>
      <c r="D215" s="3">
        <f t="shared" si="7"/>
        <v>18.288</v>
      </c>
      <c r="E215" s="8">
        <f t="shared" si="8"/>
        <v>30.48</v>
      </c>
    </row>
    <row r="216" spans="1:5" ht="29" x14ac:dyDescent="0.35">
      <c r="A216" s="13">
        <v>192</v>
      </c>
      <c r="B216" s="7" t="s">
        <v>158</v>
      </c>
      <c r="C216" s="5">
        <v>146.28</v>
      </c>
      <c r="D216" s="3">
        <f t="shared" si="7"/>
        <v>175.536</v>
      </c>
      <c r="E216" s="8">
        <f t="shared" si="8"/>
        <v>292.56</v>
      </c>
    </row>
    <row r="217" spans="1:5" ht="29" x14ac:dyDescent="0.35">
      <c r="A217" s="13">
        <v>193</v>
      </c>
      <c r="B217" s="7" t="s">
        <v>159</v>
      </c>
      <c r="C217" s="5">
        <v>23.51</v>
      </c>
      <c r="D217" s="3">
        <f t="shared" si="7"/>
        <v>28.212</v>
      </c>
      <c r="E217" s="8">
        <f t="shared" si="8"/>
        <v>47.02</v>
      </c>
    </row>
    <row r="218" spans="1:5" ht="29" x14ac:dyDescent="0.35">
      <c r="A218" s="13">
        <v>194</v>
      </c>
      <c r="B218" s="7" t="s">
        <v>1077</v>
      </c>
      <c r="C218" s="5">
        <v>292.56</v>
      </c>
      <c r="D218" s="3">
        <f t="shared" si="7"/>
        <v>351.072</v>
      </c>
      <c r="E218" s="8">
        <f t="shared" si="8"/>
        <v>585.12</v>
      </c>
    </row>
    <row r="219" spans="1:5" x14ac:dyDescent="0.35">
      <c r="A219" s="13">
        <v>195</v>
      </c>
      <c r="B219" s="7" t="s">
        <v>160</v>
      </c>
      <c r="C219" s="5">
        <v>97.52</v>
      </c>
      <c r="D219" s="3">
        <f t="shared" si="7"/>
        <v>117.02399999999999</v>
      </c>
      <c r="E219" s="8">
        <f t="shared" si="8"/>
        <v>195.04</v>
      </c>
    </row>
    <row r="220" spans="1:5" x14ac:dyDescent="0.35">
      <c r="A220" s="13">
        <v>196</v>
      </c>
      <c r="B220" s="7" t="s">
        <v>161</v>
      </c>
      <c r="C220" s="5">
        <v>182.85</v>
      </c>
      <c r="D220" s="3">
        <f t="shared" si="7"/>
        <v>219.42</v>
      </c>
      <c r="E220" s="8">
        <f t="shared" si="8"/>
        <v>365.7</v>
      </c>
    </row>
    <row r="221" spans="1:5" x14ac:dyDescent="0.35">
      <c r="B221" s="6" t="s">
        <v>162</v>
      </c>
    </row>
    <row r="222" spans="1:5" x14ac:dyDescent="0.35">
      <c r="A222" s="13">
        <v>197</v>
      </c>
      <c r="B222" s="7" t="s">
        <v>163</v>
      </c>
      <c r="C222" s="5">
        <v>16</v>
      </c>
      <c r="D222" s="3">
        <f t="shared" si="7"/>
        <v>19.2</v>
      </c>
      <c r="E222" s="8">
        <f t="shared" si="8"/>
        <v>32</v>
      </c>
    </row>
    <row r="223" spans="1:5" x14ac:dyDescent="0.35">
      <c r="A223" s="13">
        <v>198</v>
      </c>
      <c r="B223" s="7" t="s">
        <v>164</v>
      </c>
      <c r="C223" s="5">
        <v>16</v>
      </c>
      <c r="D223" s="3">
        <f t="shared" ref="D223:D286" si="9">C223*1.2</f>
        <v>19.2</v>
      </c>
      <c r="E223" s="8">
        <f t="shared" si="8"/>
        <v>32</v>
      </c>
    </row>
    <row r="224" spans="1:5" x14ac:dyDescent="0.35">
      <c r="B224" s="6" t="s">
        <v>165</v>
      </c>
    </row>
    <row r="225" spans="1:5" x14ac:dyDescent="0.35">
      <c r="A225" s="13">
        <v>199</v>
      </c>
      <c r="B225" s="7" t="s">
        <v>166</v>
      </c>
      <c r="C225" s="5">
        <v>73.900000000000006</v>
      </c>
      <c r="D225" s="3">
        <f t="shared" si="9"/>
        <v>88.68</v>
      </c>
      <c r="E225" s="8">
        <f t="shared" ref="E225:E287" si="10">C225*2</f>
        <v>147.80000000000001</v>
      </c>
    </row>
    <row r="226" spans="1:5" x14ac:dyDescent="0.35">
      <c r="A226" s="13">
        <v>200</v>
      </c>
      <c r="B226" s="7" t="s">
        <v>167</v>
      </c>
      <c r="C226" s="5">
        <v>35.94</v>
      </c>
      <c r="D226" s="3">
        <f t="shared" si="9"/>
        <v>43.127999999999993</v>
      </c>
      <c r="E226" s="8">
        <f t="shared" si="10"/>
        <v>71.88</v>
      </c>
    </row>
    <row r="227" spans="1:5" x14ac:dyDescent="0.35">
      <c r="A227" s="13">
        <v>201</v>
      </c>
      <c r="B227" s="7" t="s">
        <v>168</v>
      </c>
      <c r="C227" s="5">
        <v>29.52</v>
      </c>
      <c r="D227" s="3">
        <f t="shared" si="9"/>
        <v>35.423999999999999</v>
      </c>
      <c r="E227" s="8">
        <f t="shared" si="10"/>
        <v>59.04</v>
      </c>
    </row>
    <row r="228" spans="1:5" x14ac:dyDescent="0.35">
      <c r="A228" s="13">
        <v>202</v>
      </c>
      <c r="B228" s="7" t="s">
        <v>169</v>
      </c>
      <c r="C228" s="5">
        <v>34.26</v>
      </c>
      <c r="D228" s="3">
        <f t="shared" si="9"/>
        <v>41.111999999999995</v>
      </c>
      <c r="E228" s="8">
        <f t="shared" si="10"/>
        <v>68.52</v>
      </c>
    </row>
    <row r="229" spans="1:5" x14ac:dyDescent="0.35">
      <c r="A229" s="13">
        <v>203</v>
      </c>
      <c r="B229" s="7" t="s">
        <v>170</v>
      </c>
      <c r="C229" s="5">
        <v>35.94</v>
      </c>
      <c r="D229" s="3">
        <f t="shared" si="9"/>
        <v>43.127999999999993</v>
      </c>
      <c r="E229" s="8">
        <f t="shared" si="10"/>
        <v>71.88</v>
      </c>
    </row>
    <row r="230" spans="1:5" x14ac:dyDescent="0.35">
      <c r="A230" s="13">
        <v>204</v>
      </c>
      <c r="B230" s="7" t="s">
        <v>1078</v>
      </c>
      <c r="C230" s="5">
        <v>10.26</v>
      </c>
      <c r="D230" s="3">
        <f t="shared" si="9"/>
        <v>12.311999999999999</v>
      </c>
      <c r="E230" s="8">
        <f t="shared" si="10"/>
        <v>20.52</v>
      </c>
    </row>
    <row r="231" spans="1:5" x14ac:dyDescent="0.35">
      <c r="A231" s="13">
        <v>205</v>
      </c>
      <c r="B231" s="7" t="s">
        <v>171</v>
      </c>
      <c r="C231" s="5">
        <v>28.43</v>
      </c>
      <c r="D231" s="3">
        <f t="shared" si="9"/>
        <v>34.116</v>
      </c>
      <c r="E231" s="8">
        <f t="shared" si="10"/>
        <v>56.86</v>
      </c>
    </row>
    <row r="232" spans="1:5" x14ac:dyDescent="0.35">
      <c r="A232" s="13">
        <v>206</v>
      </c>
      <c r="B232" s="7" t="s">
        <v>172</v>
      </c>
      <c r="C232" s="5">
        <v>24</v>
      </c>
      <c r="D232" s="3">
        <f t="shared" si="9"/>
        <v>28.799999999999997</v>
      </c>
      <c r="E232" s="8">
        <f t="shared" si="10"/>
        <v>48</v>
      </c>
    </row>
    <row r="233" spans="1:5" x14ac:dyDescent="0.35">
      <c r="A233" s="13">
        <v>207</v>
      </c>
      <c r="B233" s="7" t="s">
        <v>173</v>
      </c>
      <c r="C233" s="5">
        <v>8.36</v>
      </c>
      <c r="D233" s="3">
        <f t="shared" si="9"/>
        <v>10.031999999999998</v>
      </c>
      <c r="E233" s="8">
        <f t="shared" si="10"/>
        <v>16.72</v>
      </c>
    </row>
    <row r="234" spans="1:5" x14ac:dyDescent="0.35">
      <c r="A234" s="13">
        <v>208</v>
      </c>
      <c r="B234" s="7" t="s">
        <v>174</v>
      </c>
      <c r="C234" s="5">
        <v>30.78</v>
      </c>
      <c r="D234" s="3">
        <f t="shared" si="9"/>
        <v>36.936</v>
      </c>
      <c r="E234" s="8">
        <f t="shared" si="10"/>
        <v>61.56</v>
      </c>
    </row>
    <row r="235" spans="1:5" x14ac:dyDescent="0.35">
      <c r="A235" s="13">
        <v>209</v>
      </c>
      <c r="B235" s="7" t="s">
        <v>175</v>
      </c>
      <c r="C235" s="5">
        <v>10.26</v>
      </c>
      <c r="D235" s="3">
        <f t="shared" si="9"/>
        <v>12.311999999999999</v>
      </c>
      <c r="E235" s="8">
        <f t="shared" si="10"/>
        <v>20.52</v>
      </c>
    </row>
    <row r="236" spans="1:5" x14ac:dyDescent="0.35">
      <c r="B236" s="6" t="s">
        <v>176</v>
      </c>
    </row>
    <row r="237" spans="1:5" ht="29" x14ac:dyDescent="0.35">
      <c r="A237" s="13">
        <v>210</v>
      </c>
      <c r="B237" s="7" t="s">
        <v>177</v>
      </c>
      <c r="C237" s="5">
        <v>4.13</v>
      </c>
      <c r="D237" s="3">
        <f t="shared" si="9"/>
        <v>4.9559999999999995</v>
      </c>
      <c r="E237" s="8">
        <f t="shared" si="10"/>
        <v>8.26</v>
      </c>
    </row>
    <row r="238" spans="1:5" x14ac:dyDescent="0.35">
      <c r="A238" s="13">
        <v>211</v>
      </c>
      <c r="B238" s="7" t="s">
        <v>178</v>
      </c>
      <c r="C238" s="5">
        <v>9.23</v>
      </c>
      <c r="D238" s="3">
        <f t="shared" si="9"/>
        <v>11.076000000000001</v>
      </c>
      <c r="E238" s="8">
        <f t="shared" si="10"/>
        <v>18.46</v>
      </c>
    </row>
    <row r="239" spans="1:5" x14ac:dyDescent="0.35">
      <c r="B239" s="6" t="s">
        <v>179</v>
      </c>
    </row>
    <row r="240" spans="1:5" x14ac:dyDescent="0.35">
      <c r="A240" s="13">
        <v>212</v>
      </c>
      <c r="B240" s="7" t="s">
        <v>1079</v>
      </c>
      <c r="C240" s="5">
        <v>11.5</v>
      </c>
      <c r="D240" s="3">
        <f t="shared" si="9"/>
        <v>13.799999999999999</v>
      </c>
      <c r="E240" s="8">
        <f t="shared" si="10"/>
        <v>23</v>
      </c>
    </row>
    <row r="241" spans="1:5" x14ac:dyDescent="0.35">
      <c r="A241" s="13">
        <v>213</v>
      </c>
      <c r="B241" s="7" t="s">
        <v>180</v>
      </c>
      <c r="C241" s="5">
        <v>5.75</v>
      </c>
      <c r="D241" s="3">
        <f t="shared" si="9"/>
        <v>6.8999999999999995</v>
      </c>
      <c r="E241" s="8">
        <f t="shared" si="10"/>
        <v>11.5</v>
      </c>
    </row>
    <row r="242" spans="1:5" x14ac:dyDescent="0.35">
      <c r="A242" s="13">
        <v>214</v>
      </c>
      <c r="B242" s="7" t="s">
        <v>1080</v>
      </c>
      <c r="C242" s="5">
        <v>5.75</v>
      </c>
      <c r="D242" s="3">
        <f t="shared" si="9"/>
        <v>6.8999999999999995</v>
      </c>
      <c r="E242" s="8">
        <f t="shared" si="10"/>
        <v>11.5</v>
      </c>
    </row>
    <row r="243" spans="1:5" x14ac:dyDescent="0.35">
      <c r="A243" s="13">
        <v>215</v>
      </c>
      <c r="B243" s="7" t="s">
        <v>181</v>
      </c>
      <c r="C243" s="5">
        <v>5.75</v>
      </c>
      <c r="D243" s="3">
        <f t="shared" si="9"/>
        <v>6.8999999999999995</v>
      </c>
      <c r="E243" s="8">
        <f t="shared" si="10"/>
        <v>11.5</v>
      </c>
    </row>
    <row r="244" spans="1:5" x14ac:dyDescent="0.35">
      <c r="A244" s="13">
        <v>216</v>
      </c>
      <c r="B244" s="7" t="s">
        <v>182</v>
      </c>
      <c r="C244" s="5">
        <v>5.75</v>
      </c>
      <c r="D244" s="3">
        <f t="shared" si="9"/>
        <v>6.8999999999999995</v>
      </c>
      <c r="E244" s="8">
        <f t="shared" si="10"/>
        <v>11.5</v>
      </c>
    </row>
    <row r="245" spans="1:5" x14ac:dyDescent="0.35">
      <c r="A245" s="13">
        <v>217</v>
      </c>
      <c r="B245" s="7" t="s">
        <v>183</v>
      </c>
      <c r="C245" s="5">
        <v>11.5</v>
      </c>
      <c r="D245" s="3">
        <f t="shared" si="9"/>
        <v>13.799999999999999</v>
      </c>
      <c r="E245" s="8">
        <f t="shared" si="10"/>
        <v>23</v>
      </c>
    </row>
    <row r="246" spans="1:5" x14ac:dyDescent="0.35">
      <c r="A246" s="13">
        <v>218</v>
      </c>
      <c r="B246" s="7" t="s">
        <v>184</v>
      </c>
      <c r="C246" s="5">
        <v>11.5</v>
      </c>
      <c r="D246" s="3">
        <f t="shared" si="9"/>
        <v>13.799999999999999</v>
      </c>
      <c r="E246" s="8">
        <f t="shared" si="10"/>
        <v>23</v>
      </c>
    </row>
    <row r="247" spans="1:5" x14ac:dyDescent="0.35">
      <c r="A247" s="13">
        <v>219</v>
      </c>
      <c r="B247" s="7" t="s">
        <v>185</v>
      </c>
      <c r="C247" s="5">
        <v>11.5</v>
      </c>
      <c r="D247" s="3">
        <f t="shared" si="9"/>
        <v>13.799999999999999</v>
      </c>
      <c r="E247" s="8">
        <f t="shared" si="10"/>
        <v>23</v>
      </c>
    </row>
    <row r="248" spans="1:5" x14ac:dyDescent="0.35">
      <c r="A248" s="13">
        <v>220</v>
      </c>
      <c r="B248" s="7" t="s">
        <v>1081</v>
      </c>
      <c r="C248" s="5">
        <v>11.5</v>
      </c>
      <c r="D248" s="3">
        <f t="shared" si="9"/>
        <v>13.799999999999999</v>
      </c>
      <c r="E248" s="8">
        <f t="shared" si="10"/>
        <v>23</v>
      </c>
    </row>
    <row r="249" spans="1:5" x14ac:dyDescent="0.35">
      <c r="A249" s="13">
        <v>221</v>
      </c>
      <c r="B249" s="7" t="s">
        <v>186</v>
      </c>
      <c r="C249" s="5">
        <v>11.5</v>
      </c>
      <c r="D249" s="3">
        <f t="shared" si="9"/>
        <v>13.799999999999999</v>
      </c>
      <c r="E249" s="8">
        <f t="shared" si="10"/>
        <v>23</v>
      </c>
    </row>
    <row r="250" spans="1:5" ht="14.5" customHeight="1" x14ac:dyDescent="0.35">
      <c r="A250" s="13">
        <v>222</v>
      </c>
      <c r="B250" s="7" t="s">
        <v>187</v>
      </c>
      <c r="C250" s="5">
        <v>11.5</v>
      </c>
      <c r="D250" s="3">
        <f t="shared" si="9"/>
        <v>13.799999999999999</v>
      </c>
      <c r="E250" s="8">
        <f t="shared" si="10"/>
        <v>23</v>
      </c>
    </row>
    <row r="251" spans="1:5" x14ac:dyDescent="0.35">
      <c r="A251" s="13">
        <v>223</v>
      </c>
      <c r="B251" s="7" t="s">
        <v>1082</v>
      </c>
      <c r="C251" s="5">
        <v>5.75</v>
      </c>
      <c r="D251" s="3">
        <f t="shared" si="9"/>
        <v>6.8999999999999995</v>
      </c>
      <c r="E251" s="8">
        <f t="shared" si="10"/>
        <v>11.5</v>
      </c>
    </row>
    <row r="252" spans="1:5" x14ac:dyDescent="0.35">
      <c r="A252" s="13">
        <v>224</v>
      </c>
      <c r="B252" s="7" t="s">
        <v>188</v>
      </c>
      <c r="C252" s="5">
        <v>17.25</v>
      </c>
      <c r="D252" s="3">
        <f t="shared" si="9"/>
        <v>20.7</v>
      </c>
      <c r="E252" s="8">
        <f t="shared" si="10"/>
        <v>34.5</v>
      </c>
    </row>
    <row r="253" spans="1:5" x14ac:dyDescent="0.35">
      <c r="A253" s="13">
        <v>225</v>
      </c>
      <c r="B253" s="7" t="s">
        <v>189</v>
      </c>
      <c r="C253" s="5">
        <v>14.62</v>
      </c>
      <c r="D253" s="3">
        <f t="shared" si="9"/>
        <v>17.543999999999997</v>
      </c>
      <c r="E253" s="8">
        <f t="shared" si="10"/>
        <v>29.24</v>
      </c>
    </row>
    <row r="254" spans="1:5" x14ac:dyDescent="0.35">
      <c r="A254" s="13">
        <v>226</v>
      </c>
      <c r="B254" s="7" t="s">
        <v>190</v>
      </c>
      <c r="C254" s="5">
        <v>6.59</v>
      </c>
      <c r="D254" s="3">
        <f t="shared" si="9"/>
        <v>7.9079999999999995</v>
      </c>
      <c r="E254" s="8">
        <f t="shared" si="10"/>
        <v>13.18</v>
      </c>
    </row>
    <row r="255" spans="1:5" x14ac:dyDescent="0.35">
      <c r="A255" s="13">
        <v>227</v>
      </c>
      <c r="B255" s="7" t="s">
        <v>191</v>
      </c>
      <c r="C255" s="5">
        <v>34</v>
      </c>
      <c r="D255" s="3">
        <f t="shared" si="9"/>
        <v>40.799999999999997</v>
      </c>
      <c r="E255" s="8">
        <f t="shared" si="10"/>
        <v>68</v>
      </c>
    </row>
    <row r="256" spans="1:5" x14ac:dyDescent="0.35">
      <c r="A256" s="13">
        <v>228</v>
      </c>
      <c r="B256" s="7" t="s">
        <v>192</v>
      </c>
      <c r="C256" s="5">
        <v>23.21</v>
      </c>
      <c r="D256" s="3">
        <f t="shared" si="9"/>
        <v>27.852</v>
      </c>
      <c r="E256" s="8">
        <f t="shared" si="10"/>
        <v>46.42</v>
      </c>
    </row>
    <row r="257" spans="1:5" ht="29" x14ac:dyDescent="0.35">
      <c r="A257" s="13">
        <v>229</v>
      </c>
      <c r="B257" s="7" t="s">
        <v>193</v>
      </c>
      <c r="C257" s="5">
        <v>48</v>
      </c>
      <c r="D257" s="3">
        <f t="shared" si="9"/>
        <v>57.599999999999994</v>
      </c>
      <c r="E257" s="8">
        <f t="shared" si="10"/>
        <v>96</v>
      </c>
    </row>
    <row r="258" spans="1:5" x14ac:dyDescent="0.35">
      <c r="A258" s="13">
        <v>230</v>
      </c>
      <c r="B258" s="7" t="s">
        <v>194</v>
      </c>
      <c r="C258" s="5">
        <v>8.2100000000000009</v>
      </c>
      <c r="D258" s="3">
        <f t="shared" si="9"/>
        <v>9.8520000000000003</v>
      </c>
      <c r="E258" s="8">
        <f t="shared" si="10"/>
        <v>16.420000000000002</v>
      </c>
    </row>
    <row r="259" spans="1:5" x14ac:dyDescent="0.35">
      <c r="A259" s="13">
        <v>231</v>
      </c>
      <c r="B259" s="7" t="s">
        <v>195</v>
      </c>
      <c r="C259" s="5">
        <v>10.26</v>
      </c>
      <c r="D259" s="3">
        <f t="shared" si="9"/>
        <v>12.311999999999999</v>
      </c>
      <c r="E259" s="8">
        <f t="shared" si="10"/>
        <v>20.52</v>
      </c>
    </row>
    <row r="260" spans="1:5" x14ac:dyDescent="0.35">
      <c r="A260" s="13">
        <v>232</v>
      </c>
      <c r="B260" s="7" t="s">
        <v>196</v>
      </c>
      <c r="C260" s="5">
        <v>7.63</v>
      </c>
      <c r="D260" s="3">
        <f t="shared" si="9"/>
        <v>9.1559999999999988</v>
      </c>
      <c r="E260" s="8">
        <f t="shared" si="10"/>
        <v>15.26</v>
      </c>
    </row>
    <row r="261" spans="1:5" x14ac:dyDescent="0.35">
      <c r="A261" s="13">
        <v>233</v>
      </c>
      <c r="B261" s="7" t="s">
        <v>197</v>
      </c>
      <c r="C261" s="5">
        <v>5.14</v>
      </c>
      <c r="D261" s="3">
        <f t="shared" si="9"/>
        <v>6.1679999999999993</v>
      </c>
      <c r="E261" s="8">
        <f t="shared" si="10"/>
        <v>10.28</v>
      </c>
    </row>
    <row r="262" spans="1:5" x14ac:dyDescent="0.35">
      <c r="A262" s="13">
        <v>234</v>
      </c>
      <c r="B262" s="7" t="s">
        <v>198</v>
      </c>
      <c r="C262" s="5">
        <v>42</v>
      </c>
      <c r="D262" s="3">
        <f t="shared" si="9"/>
        <v>50.4</v>
      </c>
      <c r="E262" s="8">
        <f t="shared" si="10"/>
        <v>84</v>
      </c>
    </row>
    <row r="263" spans="1:5" x14ac:dyDescent="0.35">
      <c r="A263" s="13">
        <v>235</v>
      </c>
      <c r="B263" s="7" t="s">
        <v>199</v>
      </c>
      <c r="C263" s="5">
        <v>70.92</v>
      </c>
      <c r="D263" s="3">
        <f t="shared" si="9"/>
        <v>85.103999999999999</v>
      </c>
      <c r="E263" s="8">
        <f t="shared" si="10"/>
        <v>141.84</v>
      </c>
    </row>
    <row r="264" spans="1:5" x14ac:dyDescent="0.35">
      <c r="B264" s="6" t="s">
        <v>200</v>
      </c>
    </row>
    <row r="265" spans="1:5" x14ac:dyDescent="0.35">
      <c r="A265" s="13">
        <v>236</v>
      </c>
      <c r="B265" s="7" t="s">
        <v>201</v>
      </c>
      <c r="C265" s="5">
        <v>1.9</v>
      </c>
      <c r="D265" s="3">
        <f t="shared" si="9"/>
        <v>2.2799999999999998</v>
      </c>
      <c r="E265" s="8">
        <f t="shared" si="10"/>
        <v>3.8</v>
      </c>
    </row>
    <row r="266" spans="1:5" x14ac:dyDescent="0.35">
      <c r="A266" s="13">
        <v>237</v>
      </c>
      <c r="B266" s="7" t="s">
        <v>202</v>
      </c>
      <c r="C266" s="5">
        <v>15.47</v>
      </c>
      <c r="D266" s="3">
        <f t="shared" si="9"/>
        <v>18.564</v>
      </c>
      <c r="E266" s="8">
        <f t="shared" si="10"/>
        <v>30.94</v>
      </c>
    </row>
    <row r="267" spans="1:5" x14ac:dyDescent="0.35">
      <c r="A267" s="13">
        <v>238</v>
      </c>
      <c r="B267" s="7" t="s">
        <v>203</v>
      </c>
      <c r="C267" s="5">
        <v>10.24</v>
      </c>
      <c r="D267" s="3">
        <f t="shared" si="9"/>
        <v>12.288</v>
      </c>
      <c r="E267" s="8">
        <f t="shared" si="10"/>
        <v>20.48</v>
      </c>
    </row>
    <row r="268" spans="1:5" x14ac:dyDescent="0.35">
      <c r="A268" s="13">
        <v>239</v>
      </c>
      <c r="B268" s="7" t="s">
        <v>204</v>
      </c>
      <c r="C268" s="5">
        <v>5.5</v>
      </c>
      <c r="D268" s="3">
        <f t="shared" si="9"/>
        <v>6.6</v>
      </c>
      <c r="E268" s="8">
        <f t="shared" si="10"/>
        <v>11</v>
      </c>
    </row>
    <row r="269" spans="1:5" x14ac:dyDescent="0.35">
      <c r="A269" s="13">
        <v>240</v>
      </c>
      <c r="B269" s="7" t="s">
        <v>1083</v>
      </c>
      <c r="C269" s="5">
        <v>4.59</v>
      </c>
      <c r="D269" s="3">
        <f t="shared" si="9"/>
        <v>5.508</v>
      </c>
      <c r="E269" s="8">
        <f t="shared" si="10"/>
        <v>9.18</v>
      </c>
    </row>
    <row r="270" spans="1:5" x14ac:dyDescent="0.35">
      <c r="A270" s="13">
        <v>241</v>
      </c>
      <c r="B270" s="7" t="s">
        <v>1084</v>
      </c>
      <c r="C270" s="5">
        <v>16</v>
      </c>
      <c r="D270" s="3">
        <f t="shared" si="9"/>
        <v>19.2</v>
      </c>
      <c r="E270" s="8">
        <f t="shared" si="10"/>
        <v>32</v>
      </c>
    </row>
    <row r="271" spans="1:5" x14ac:dyDescent="0.35">
      <c r="B271" s="6" t="s">
        <v>205</v>
      </c>
    </row>
    <row r="272" spans="1:5" x14ac:dyDescent="0.35">
      <c r="A272" s="13">
        <v>242</v>
      </c>
      <c r="B272" s="7" t="s">
        <v>206</v>
      </c>
      <c r="C272" s="5">
        <v>25.65</v>
      </c>
      <c r="D272" s="3">
        <f t="shared" si="9"/>
        <v>30.779999999999998</v>
      </c>
      <c r="E272" s="8">
        <f t="shared" si="10"/>
        <v>51.3</v>
      </c>
    </row>
    <row r="273" spans="1:5" x14ac:dyDescent="0.35">
      <c r="A273" s="13">
        <v>243</v>
      </c>
      <c r="B273" s="7" t="s">
        <v>207</v>
      </c>
      <c r="C273" s="5">
        <v>25.65</v>
      </c>
      <c r="D273" s="3">
        <f t="shared" si="9"/>
        <v>30.779999999999998</v>
      </c>
      <c r="E273" s="8">
        <f t="shared" si="10"/>
        <v>51.3</v>
      </c>
    </row>
    <row r="274" spans="1:5" x14ac:dyDescent="0.35">
      <c r="A274" s="13">
        <v>244</v>
      </c>
      <c r="B274" s="7" t="s">
        <v>208</v>
      </c>
      <c r="C274" s="5">
        <v>49.61</v>
      </c>
      <c r="D274" s="3">
        <f t="shared" si="9"/>
        <v>59.531999999999996</v>
      </c>
      <c r="E274" s="8">
        <f t="shared" si="10"/>
        <v>99.22</v>
      </c>
    </row>
    <row r="275" spans="1:5" x14ac:dyDescent="0.35">
      <c r="A275" s="13">
        <v>245</v>
      </c>
      <c r="B275" s="7" t="s">
        <v>209</v>
      </c>
      <c r="C275" s="5">
        <v>61.06</v>
      </c>
      <c r="D275" s="3">
        <f t="shared" si="9"/>
        <v>73.272000000000006</v>
      </c>
      <c r="E275" s="8">
        <f t="shared" si="10"/>
        <v>122.12</v>
      </c>
    </row>
    <row r="276" spans="1:5" x14ac:dyDescent="0.35">
      <c r="A276" s="13">
        <v>246</v>
      </c>
      <c r="B276" s="7" t="s">
        <v>210</v>
      </c>
      <c r="C276" s="5">
        <v>9.17</v>
      </c>
      <c r="D276" s="3">
        <f t="shared" si="9"/>
        <v>11.004</v>
      </c>
      <c r="E276" s="8">
        <f t="shared" si="10"/>
        <v>18.34</v>
      </c>
    </row>
    <row r="277" spans="1:5" x14ac:dyDescent="0.35">
      <c r="B277" s="6" t="s">
        <v>211</v>
      </c>
    </row>
    <row r="278" spans="1:5" x14ac:dyDescent="0.35">
      <c r="A278" s="13">
        <v>247</v>
      </c>
      <c r="B278" s="7" t="s">
        <v>212</v>
      </c>
      <c r="C278" s="5">
        <v>38.159999999999997</v>
      </c>
      <c r="D278" s="3">
        <f t="shared" si="9"/>
        <v>45.791999999999994</v>
      </c>
      <c r="E278" s="8">
        <f t="shared" si="10"/>
        <v>76.319999999999993</v>
      </c>
    </row>
    <row r="279" spans="1:5" x14ac:dyDescent="0.35">
      <c r="A279" s="13">
        <v>248</v>
      </c>
      <c r="B279" s="7" t="s">
        <v>213</v>
      </c>
      <c r="C279" s="5">
        <v>22.9</v>
      </c>
      <c r="D279" s="3">
        <f t="shared" si="9"/>
        <v>27.479999999999997</v>
      </c>
      <c r="E279" s="8">
        <f t="shared" si="10"/>
        <v>45.8</v>
      </c>
    </row>
    <row r="280" spans="1:5" x14ac:dyDescent="0.35">
      <c r="B280" s="6" t="s">
        <v>214</v>
      </c>
    </row>
    <row r="281" spans="1:5" x14ac:dyDescent="0.35">
      <c r="A281" s="13">
        <v>249</v>
      </c>
      <c r="B281" s="7" t="s">
        <v>214</v>
      </c>
      <c r="C281" s="5">
        <v>8.2100000000000009</v>
      </c>
      <c r="D281" s="3">
        <f t="shared" si="9"/>
        <v>9.8520000000000003</v>
      </c>
      <c r="E281" s="8">
        <f t="shared" si="10"/>
        <v>16.420000000000002</v>
      </c>
    </row>
    <row r="282" spans="1:5" x14ac:dyDescent="0.35">
      <c r="A282" s="13">
        <v>250</v>
      </c>
      <c r="B282" s="7" t="s">
        <v>1085</v>
      </c>
      <c r="C282" s="5">
        <v>20.45</v>
      </c>
      <c r="D282" s="3">
        <f t="shared" si="9"/>
        <v>24.54</v>
      </c>
      <c r="E282" s="8">
        <f t="shared" si="10"/>
        <v>40.9</v>
      </c>
    </row>
    <row r="283" spans="1:5" x14ac:dyDescent="0.35">
      <c r="B283" s="6" t="s">
        <v>215</v>
      </c>
    </row>
    <row r="284" spans="1:5" x14ac:dyDescent="0.35">
      <c r="A284" s="13">
        <v>251</v>
      </c>
      <c r="B284" s="7" t="s">
        <v>215</v>
      </c>
      <c r="C284" s="5">
        <v>17.25</v>
      </c>
      <c r="D284" s="3">
        <f t="shared" si="9"/>
        <v>20.7</v>
      </c>
      <c r="E284" s="8">
        <f t="shared" si="10"/>
        <v>34.5</v>
      </c>
    </row>
    <row r="285" spans="1:5" x14ac:dyDescent="0.35">
      <c r="A285" s="13">
        <v>252</v>
      </c>
      <c r="B285" s="7" t="s">
        <v>216</v>
      </c>
      <c r="C285" s="5">
        <v>34.5</v>
      </c>
      <c r="D285" s="3">
        <f t="shared" si="9"/>
        <v>41.4</v>
      </c>
      <c r="E285" s="8">
        <f t="shared" si="10"/>
        <v>69</v>
      </c>
    </row>
    <row r="286" spans="1:5" x14ac:dyDescent="0.35">
      <c r="A286" s="13">
        <v>253</v>
      </c>
      <c r="B286" s="7" t="s">
        <v>217</v>
      </c>
      <c r="C286" s="5">
        <v>30.78</v>
      </c>
      <c r="D286" s="3">
        <f t="shared" si="9"/>
        <v>36.936</v>
      </c>
      <c r="E286" s="8">
        <f t="shared" si="10"/>
        <v>61.56</v>
      </c>
    </row>
    <row r="287" spans="1:5" x14ac:dyDescent="0.35">
      <c r="A287" s="13">
        <v>254</v>
      </c>
      <c r="B287" s="7" t="s">
        <v>218</v>
      </c>
      <c r="C287" s="5">
        <v>54.01</v>
      </c>
      <c r="D287" s="3">
        <f t="shared" ref="D287:D296" si="11">C287*1.2</f>
        <v>64.811999999999998</v>
      </c>
      <c r="E287" s="8">
        <f t="shared" si="10"/>
        <v>108.02</v>
      </c>
    </row>
    <row r="288" spans="1:5" x14ac:dyDescent="0.35">
      <c r="B288" s="6" t="s">
        <v>219</v>
      </c>
    </row>
    <row r="289" spans="1:5" x14ac:dyDescent="0.35">
      <c r="B289" s="6" t="s">
        <v>1086</v>
      </c>
    </row>
    <row r="290" spans="1:5" x14ac:dyDescent="0.35">
      <c r="A290" s="13">
        <v>255</v>
      </c>
      <c r="B290" s="7" t="s">
        <v>1087</v>
      </c>
      <c r="C290" s="5">
        <v>42.67</v>
      </c>
      <c r="D290" s="3">
        <f t="shared" si="11"/>
        <v>51.204000000000001</v>
      </c>
      <c r="E290" s="8">
        <f t="shared" ref="E290:E296" si="12">C290*2</f>
        <v>85.34</v>
      </c>
    </row>
    <row r="291" spans="1:5" x14ac:dyDescent="0.35">
      <c r="A291" s="13">
        <v>256</v>
      </c>
      <c r="B291" s="7" t="s">
        <v>220</v>
      </c>
      <c r="C291" s="5">
        <v>42.67</v>
      </c>
      <c r="D291" s="3">
        <f t="shared" si="11"/>
        <v>51.204000000000001</v>
      </c>
      <c r="E291" s="8">
        <f t="shared" si="12"/>
        <v>85.34</v>
      </c>
    </row>
    <row r="292" spans="1:5" x14ac:dyDescent="0.35">
      <c r="A292" s="13">
        <v>257</v>
      </c>
      <c r="B292" s="7" t="s">
        <v>221</v>
      </c>
      <c r="C292" s="5">
        <v>42.67</v>
      </c>
      <c r="D292" s="3">
        <f t="shared" si="11"/>
        <v>51.204000000000001</v>
      </c>
      <c r="E292" s="8">
        <f t="shared" si="12"/>
        <v>85.34</v>
      </c>
    </row>
    <row r="293" spans="1:5" x14ac:dyDescent="0.35">
      <c r="A293" s="13">
        <v>258</v>
      </c>
      <c r="B293" s="7" t="s">
        <v>222</v>
      </c>
      <c r="C293" s="5">
        <v>42.67</v>
      </c>
      <c r="D293" s="3">
        <f t="shared" si="11"/>
        <v>51.204000000000001</v>
      </c>
      <c r="E293" s="8">
        <f t="shared" si="12"/>
        <v>85.34</v>
      </c>
    </row>
    <row r="294" spans="1:5" ht="29" x14ac:dyDescent="0.35">
      <c r="A294" s="13">
        <v>259</v>
      </c>
      <c r="B294" s="7" t="s">
        <v>1088</v>
      </c>
      <c r="C294" s="5">
        <v>14.63</v>
      </c>
      <c r="D294" s="3">
        <f t="shared" si="11"/>
        <v>17.556000000000001</v>
      </c>
      <c r="E294" s="8">
        <f t="shared" si="12"/>
        <v>29.26</v>
      </c>
    </row>
    <row r="295" spans="1:5" x14ac:dyDescent="0.35">
      <c r="A295" s="13">
        <v>260</v>
      </c>
      <c r="B295" s="7" t="s">
        <v>223</v>
      </c>
      <c r="C295" s="5">
        <v>12.19</v>
      </c>
      <c r="D295" s="3">
        <f t="shared" si="11"/>
        <v>14.627999999999998</v>
      </c>
      <c r="E295" s="8">
        <f t="shared" si="12"/>
        <v>24.38</v>
      </c>
    </row>
    <row r="296" spans="1:5" x14ac:dyDescent="0.35">
      <c r="A296" s="13">
        <v>261</v>
      </c>
      <c r="B296" s="7" t="s">
        <v>1089</v>
      </c>
      <c r="C296" s="5">
        <v>12.19</v>
      </c>
      <c r="D296" s="3">
        <f t="shared" si="11"/>
        <v>14.627999999999998</v>
      </c>
      <c r="E296" s="8">
        <f t="shared" si="12"/>
        <v>24.38</v>
      </c>
    </row>
    <row r="297" spans="1:5" x14ac:dyDescent="0.35">
      <c r="B297" s="6" t="s">
        <v>224</v>
      </c>
    </row>
    <row r="298" spans="1:5" x14ac:dyDescent="0.35">
      <c r="A298" s="30">
        <v>262</v>
      </c>
      <c r="B298" s="9" t="s">
        <v>225</v>
      </c>
      <c r="C298" s="31"/>
      <c r="D298" s="18"/>
      <c r="E298" s="21"/>
    </row>
    <row r="299" spans="1:5" ht="29" x14ac:dyDescent="0.35">
      <c r="A299" s="30"/>
      <c r="B299" s="10" t="s">
        <v>1090</v>
      </c>
      <c r="C299" s="31"/>
      <c r="D299" s="19"/>
      <c r="E299" s="22"/>
    </row>
    <row r="300" spans="1:5" x14ac:dyDescent="0.35">
      <c r="A300" s="30"/>
      <c r="B300" s="10" t="s">
        <v>1016</v>
      </c>
      <c r="C300" s="31"/>
      <c r="D300" s="19"/>
      <c r="E300" s="22"/>
    </row>
    <row r="301" spans="1:5" x14ac:dyDescent="0.35">
      <c r="A301" s="30"/>
      <c r="B301" s="10" t="s">
        <v>1017</v>
      </c>
      <c r="C301" s="31"/>
      <c r="D301" s="19"/>
      <c r="E301" s="22"/>
    </row>
    <row r="302" spans="1:5" x14ac:dyDescent="0.35">
      <c r="A302" s="30"/>
      <c r="B302" s="10" t="s">
        <v>1018</v>
      </c>
      <c r="C302" s="31"/>
      <c r="D302" s="19"/>
      <c r="E302" s="22"/>
    </row>
    <row r="303" spans="1:5" x14ac:dyDescent="0.35">
      <c r="A303" s="30"/>
      <c r="B303" s="10" t="s">
        <v>1019</v>
      </c>
      <c r="C303" s="31"/>
      <c r="D303" s="19"/>
      <c r="E303" s="22"/>
    </row>
    <row r="304" spans="1:5" x14ac:dyDescent="0.35">
      <c r="A304" s="30"/>
      <c r="B304" s="10" t="s">
        <v>1020</v>
      </c>
      <c r="C304" s="31"/>
      <c r="D304" s="19"/>
      <c r="E304" s="22"/>
    </row>
    <row r="305" spans="1:5" x14ac:dyDescent="0.35">
      <c r="A305" s="30"/>
      <c r="B305" s="10" t="s">
        <v>226</v>
      </c>
      <c r="C305" s="31"/>
      <c r="D305" s="19"/>
      <c r="E305" s="22"/>
    </row>
    <row r="306" spans="1:5" ht="29" x14ac:dyDescent="0.35">
      <c r="A306" s="30"/>
      <c r="B306" s="10" t="s">
        <v>227</v>
      </c>
      <c r="C306" s="31"/>
      <c r="D306" s="19"/>
      <c r="E306" s="22"/>
    </row>
    <row r="307" spans="1:5" ht="29" x14ac:dyDescent="0.35">
      <c r="A307" s="30"/>
      <c r="B307" s="11" t="s">
        <v>1091</v>
      </c>
      <c r="C307" s="31"/>
      <c r="D307" s="20"/>
      <c r="E307" s="23"/>
    </row>
    <row r="308" spans="1:5" s="2" customFormat="1" x14ac:dyDescent="0.35">
      <c r="A308" s="4"/>
      <c r="B308" s="6" t="s">
        <v>228</v>
      </c>
      <c r="C308" s="5"/>
      <c r="D308" s="3"/>
      <c r="E308" s="8"/>
    </row>
    <row r="309" spans="1:5" x14ac:dyDescent="0.35">
      <c r="A309" s="24"/>
      <c r="B309" s="9" t="s">
        <v>229</v>
      </c>
      <c r="C309" s="27"/>
      <c r="D309" s="18"/>
      <c r="E309" s="21"/>
    </row>
    <row r="310" spans="1:5" x14ac:dyDescent="0.35">
      <c r="A310" s="25"/>
      <c r="B310" s="10" t="s">
        <v>1092</v>
      </c>
      <c r="C310" s="28"/>
      <c r="D310" s="19"/>
      <c r="E310" s="22"/>
    </row>
    <row r="311" spans="1:5" x14ac:dyDescent="0.35">
      <c r="A311" s="26"/>
      <c r="B311" s="11" t="s">
        <v>1021</v>
      </c>
      <c r="C311" s="29"/>
      <c r="D311" s="20"/>
      <c r="E311" s="23"/>
    </row>
    <row r="312" spans="1:5" ht="29" x14ac:dyDescent="0.35">
      <c r="B312" s="6" t="s">
        <v>1093</v>
      </c>
    </row>
    <row r="313" spans="1:5" x14ac:dyDescent="0.35">
      <c r="A313" s="13">
        <v>263</v>
      </c>
      <c r="B313" s="7" t="s">
        <v>230</v>
      </c>
      <c r="C313" s="5">
        <v>0.38</v>
      </c>
      <c r="D313" s="3">
        <f>C313*1.2</f>
        <v>0.45599999999999996</v>
      </c>
      <c r="E313" s="8">
        <f>C313*2</f>
        <v>0.76</v>
      </c>
    </row>
    <row r="314" spans="1:5" x14ac:dyDescent="0.35">
      <c r="A314" s="13">
        <v>264</v>
      </c>
      <c r="B314" s="7" t="s">
        <v>231</v>
      </c>
      <c r="C314" s="5">
        <v>0.26</v>
      </c>
      <c r="D314" s="3">
        <f t="shared" ref="D314:D331" si="13">C314*1.2</f>
        <v>0.312</v>
      </c>
      <c r="E314" s="8">
        <f t="shared" ref="E314:E324" si="14">C314*2</f>
        <v>0.52</v>
      </c>
    </row>
    <row r="315" spans="1:5" x14ac:dyDescent="0.35">
      <c r="A315" s="13">
        <v>265</v>
      </c>
      <c r="B315" s="7" t="s">
        <v>232</v>
      </c>
      <c r="C315" s="5">
        <v>0.14000000000000001</v>
      </c>
      <c r="D315" s="3">
        <f t="shared" si="13"/>
        <v>0.16800000000000001</v>
      </c>
      <c r="E315" s="8">
        <f t="shared" si="14"/>
        <v>0.28000000000000003</v>
      </c>
    </row>
    <row r="316" spans="1:5" x14ac:dyDescent="0.35">
      <c r="A316" s="13">
        <v>266</v>
      </c>
      <c r="B316" s="7" t="s">
        <v>233</v>
      </c>
      <c r="C316" s="5">
        <v>0.08</v>
      </c>
      <c r="D316" s="3">
        <f t="shared" si="13"/>
        <v>9.6000000000000002E-2</v>
      </c>
      <c r="E316" s="8">
        <f t="shared" si="14"/>
        <v>0.16</v>
      </c>
    </row>
    <row r="317" spans="1:5" x14ac:dyDescent="0.35">
      <c r="A317" s="13">
        <v>267</v>
      </c>
      <c r="B317" s="7" t="s">
        <v>234</v>
      </c>
      <c r="C317" s="5">
        <v>0.04</v>
      </c>
      <c r="D317" s="3">
        <f t="shared" si="13"/>
        <v>4.8000000000000001E-2</v>
      </c>
      <c r="E317" s="8">
        <f t="shared" si="14"/>
        <v>0.08</v>
      </c>
    </row>
    <row r="318" spans="1:5" x14ac:dyDescent="0.35">
      <c r="A318" s="13">
        <v>268</v>
      </c>
      <c r="B318" s="7" t="s">
        <v>235</v>
      </c>
      <c r="C318" s="5">
        <v>0.04</v>
      </c>
      <c r="D318" s="3">
        <f t="shared" si="13"/>
        <v>4.8000000000000001E-2</v>
      </c>
      <c r="E318" s="8">
        <f t="shared" si="14"/>
        <v>0.08</v>
      </c>
    </row>
    <row r="319" spans="1:5" x14ac:dyDescent="0.35">
      <c r="A319" s="13">
        <v>269</v>
      </c>
      <c r="B319" s="7" t="s">
        <v>236</v>
      </c>
      <c r="C319" s="5">
        <v>0.38</v>
      </c>
      <c r="D319" s="3">
        <f t="shared" si="13"/>
        <v>0.45599999999999996</v>
      </c>
      <c r="E319" s="8">
        <f t="shared" si="14"/>
        <v>0.76</v>
      </c>
    </row>
    <row r="320" spans="1:5" x14ac:dyDescent="0.35">
      <c r="A320" s="13">
        <v>270</v>
      </c>
      <c r="B320" s="7" t="s">
        <v>237</v>
      </c>
      <c r="C320" s="5">
        <v>0.26</v>
      </c>
      <c r="D320" s="3">
        <f t="shared" si="13"/>
        <v>0.312</v>
      </c>
      <c r="E320" s="8">
        <f t="shared" si="14"/>
        <v>0.52</v>
      </c>
    </row>
    <row r="321" spans="1:5" x14ac:dyDescent="0.35">
      <c r="A321" s="13">
        <v>271</v>
      </c>
      <c r="B321" s="7" t="s">
        <v>238</v>
      </c>
      <c r="C321" s="5">
        <v>0.14000000000000001</v>
      </c>
      <c r="D321" s="3">
        <f t="shared" si="13"/>
        <v>0.16800000000000001</v>
      </c>
      <c r="E321" s="8">
        <f t="shared" si="14"/>
        <v>0.28000000000000003</v>
      </c>
    </row>
    <row r="322" spans="1:5" x14ac:dyDescent="0.35">
      <c r="A322" s="13">
        <v>272</v>
      </c>
      <c r="B322" s="7" t="s">
        <v>239</v>
      </c>
      <c r="C322" s="5">
        <v>0.08</v>
      </c>
      <c r="D322" s="3">
        <f t="shared" si="13"/>
        <v>9.6000000000000002E-2</v>
      </c>
      <c r="E322" s="8">
        <f t="shared" si="14"/>
        <v>0.16</v>
      </c>
    </row>
    <row r="323" spans="1:5" x14ac:dyDescent="0.35">
      <c r="A323" s="13">
        <v>273</v>
      </c>
      <c r="B323" s="7" t="s">
        <v>240</v>
      </c>
      <c r="C323" s="5">
        <v>0.08</v>
      </c>
      <c r="D323" s="3">
        <f t="shared" si="13"/>
        <v>9.6000000000000002E-2</v>
      </c>
      <c r="E323" s="8">
        <f t="shared" si="14"/>
        <v>0.16</v>
      </c>
    </row>
    <row r="324" spans="1:5" x14ac:dyDescent="0.35">
      <c r="A324" s="13">
        <v>274</v>
      </c>
      <c r="B324" s="7" t="s">
        <v>241</v>
      </c>
      <c r="C324" s="5">
        <v>0.05</v>
      </c>
      <c r="D324" s="3">
        <f t="shared" si="13"/>
        <v>0.06</v>
      </c>
      <c r="E324" s="8">
        <f t="shared" si="14"/>
        <v>0.1</v>
      </c>
    </row>
    <row r="325" spans="1:5" ht="29" x14ac:dyDescent="0.35">
      <c r="B325" s="6" t="s">
        <v>242</v>
      </c>
    </row>
    <row r="326" spans="1:5" x14ac:dyDescent="0.35">
      <c r="A326" s="13">
        <v>275</v>
      </c>
      <c r="B326" s="7" t="s">
        <v>243</v>
      </c>
      <c r="C326" s="5">
        <v>0.04</v>
      </c>
      <c r="D326" s="3">
        <f t="shared" si="13"/>
        <v>4.8000000000000001E-2</v>
      </c>
      <c r="E326" s="8">
        <f t="shared" ref="E326" si="15">C326*2</f>
        <v>0.08</v>
      </c>
    </row>
    <row r="327" spans="1:5" x14ac:dyDescent="0.35">
      <c r="A327" s="13">
        <v>276</v>
      </c>
      <c r="B327" s="7" t="s">
        <v>244</v>
      </c>
      <c r="C327" s="5">
        <v>0.02</v>
      </c>
      <c r="D327" s="3">
        <f t="shared" si="13"/>
        <v>2.4E-2</v>
      </c>
      <c r="E327" s="8">
        <f t="shared" ref="E327:E331" si="16">C327*2</f>
        <v>0.04</v>
      </c>
    </row>
    <row r="328" spans="1:5" x14ac:dyDescent="0.35">
      <c r="A328" s="13">
        <v>277</v>
      </c>
      <c r="B328" s="7" t="s">
        <v>245</v>
      </c>
      <c r="C328" s="5">
        <v>0.02</v>
      </c>
      <c r="D328" s="3">
        <f t="shared" si="13"/>
        <v>2.4E-2</v>
      </c>
      <c r="E328" s="8">
        <f t="shared" si="16"/>
        <v>0.04</v>
      </c>
    </row>
    <row r="329" spans="1:5" x14ac:dyDescent="0.35">
      <c r="A329" s="13">
        <v>278</v>
      </c>
      <c r="B329" s="7" t="s">
        <v>246</v>
      </c>
      <c r="C329" s="5">
        <v>0.02</v>
      </c>
      <c r="D329" s="3">
        <f t="shared" si="13"/>
        <v>2.4E-2</v>
      </c>
      <c r="E329" s="8">
        <f t="shared" si="16"/>
        <v>0.04</v>
      </c>
    </row>
    <row r="330" spans="1:5" x14ac:dyDescent="0.35">
      <c r="A330" s="13">
        <v>279</v>
      </c>
      <c r="B330" s="7" t="s">
        <v>247</v>
      </c>
      <c r="C330" s="5">
        <v>0.01</v>
      </c>
      <c r="D330" s="3">
        <f t="shared" si="13"/>
        <v>1.2E-2</v>
      </c>
      <c r="E330" s="8">
        <f t="shared" si="16"/>
        <v>0.02</v>
      </c>
    </row>
    <row r="331" spans="1:5" x14ac:dyDescent="0.35">
      <c r="A331" s="13">
        <v>280</v>
      </c>
      <c r="B331" s="7" t="s">
        <v>248</v>
      </c>
      <c r="C331" s="5">
        <v>0.01</v>
      </c>
      <c r="D331" s="3">
        <f t="shared" si="13"/>
        <v>1.2E-2</v>
      </c>
      <c r="E331" s="8">
        <f t="shared" si="16"/>
        <v>0.02</v>
      </c>
    </row>
    <row r="332" spans="1:5" x14ac:dyDescent="0.35">
      <c r="B332" s="12" t="s">
        <v>249</v>
      </c>
    </row>
    <row r="333" spans="1:5" x14ac:dyDescent="0.35">
      <c r="B333" s="6" t="s">
        <v>250</v>
      </c>
    </row>
    <row r="334" spans="1:5" x14ac:dyDescent="0.35">
      <c r="A334" s="13">
        <v>281</v>
      </c>
      <c r="B334" s="7" t="s">
        <v>251</v>
      </c>
      <c r="C334" s="5">
        <v>12.19</v>
      </c>
      <c r="D334" s="3">
        <f t="shared" ref="D334:D335" si="17">C334*1.2</f>
        <v>14.627999999999998</v>
      </c>
      <c r="E334" s="8">
        <f t="shared" ref="E334" si="18">C334*2</f>
        <v>24.38</v>
      </c>
    </row>
    <row r="335" spans="1:5" x14ac:dyDescent="0.35">
      <c r="A335" s="13">
        <v>282</v>
      </c>
      <c r="B335" s="7" t="s">
        <v>252</v>
      </c>
      <c r="C335" s="5">
        <v>18.29</v>
      </c>
      <c r="D335" s="3">
        <f t="shared" si="17"/>
        <v>21.947999999999997</v>
      </c>
      <c r="E335" s="8">
        <f t="shared" ref="E335" si="19">C335*2</f>
        <v>36.58</v>
      </c>
    </row>
    <row r="336" spans="1:5" x14ac:dyDescent="0.35">
      <c r="B336" s="6" t="s">
        <v>253</v>
      </c>
    </row>
    <row r="337" spans="1:5" x14ac:dyDescent="0.35">
      <c r="B337" s="6" t="s">
        <v>254</v>
      </c>
    </row>
    <row r="338" spans="1:5" x14ac:dyDescent="0.35">
      <c r="A338" s="13">
        <v>283</v>
      </c>
      <c r="B338" s="7" t="s">
        <v>255</v>
      </c>
      <c r="C338" s="5">
        <v>12.34</v>
      </c>
      <c r="D338" s="3">
        <f t="shared" ref="D338:D401" si="20">C338*1.2</f>
        <v>14.808</v>
      </c>
      <c r="E338" s="8">
        <f t="shared" ref="E338" si="21">C338*2</f>
        <v>24.68</v>
      </c>
    </row>
    <row r="339" spans="1:5" x14ac:dyDescent="0.35">
      <c r="A339" s="13">
        <v>284</v>
      </c>
      <c r="B339" s="7" t="s">
        <v>256</v>
      </c>
      <c r="C339" s="5">
        <v>12.34</v>
      </c>
      <c r="D339" s="3">
        <f t="shared" si="20"/>
        <v>14.808</v>
      </c>
      <c r="E339" s="8">
        <f t="shared" ref="E339:E346" si="22">C339*2</f>
        <v>24.68</v>
      </c>
    </row>
    <row r="340" spans="1:5" x14ac:dyDescent="0.35">
      <c r="A340" s="13">
        <v>285</v>
      </c>
      <c r="B340" s="7" t="s">
        <v>257</v>
      </c>
      <c r="C340" s="5">
        <v>15.39</v>
      </c>
      <c r="D340" s="3">
        <f t="shared" si="20"/>
        <v>18.468</v>
      </c>
      <c r="E340" s="8">
        <f t="shared" si="22"/>
        <v>30.78</v>
      </c>
    </row>
    <row r="341" spans="1:5" x14ac:dyDescent="0.35">
      <c r="A341" s="13">
        <v>286</v>
      </c>
      <c r="B341" s="7" t="s">
        <v>258</v>
      </c>
      <c r="C341" s="5">
        <v>30.78</v>
      </c>
      <c r="D341" s="3">
        <f t="shared" si="20"/>
        <v>36.936</v>
      </c>
      <c r="E341" s="8">
        <f t="shared" si="22"/>
        <v>61.56</v>
      </c>
    </row>
    <row r="342" spans="1:5" x14ac:dyDescent="0.35">
      <c r="A342" s="13">
        <v>287</v>
      </c>
      <c r="B342" s="7" t="s">
        <v>259</v>
      </c>
      <c r="C342" s="5">
        <v>22.9</v>
      </c>
      <c r="D342" s="3">
        <f t="shared" si="20"/>
        <v>27.479999999999997</v>
      </c>
      <c r="E342" s="8">
        <f t="shared" si="22"/>
        <v>45.8</v>
      </c>
    </row>
    <row r="343" spans="1:5" x14ac:dyDescent="0.35">
      <c r="A343" s="13">
        <v>288</v>
      </c>
      <c r="B343" s="7" t="s">
        <v>260</v>
      </c>
      <c r="C343" s="5">
        <v>22.9</v>
      </c>
      <c r="D343" s="3">
        <f t="shared" si="20"/>
        <v>27.479999999999997</v>
      </c>
      <c r="E343" s="8">
        <f t="shared" si="22"/>
        <v>45.8</v>
      </c>
    </row>
    <row r="344" spans="1:5" x14ac:dyDescent="0.35">
      <c r="A344" s="13">
        <v>289</v>
      </c>
      <c r="B344" s="7" t="s">
        <v>261</v>
      </c>
      <c r="C344" s="5">
        <v>11.45</v>
      </c>
      <c r="D344" s="3">
        <f t="shared" si="20"/>
        <v>13.739999999999998</v>
      </c>
      <c r="E344" s="8">
        <f t="shared" si="22"/>
        <v>22.9</v>
      </c>
    </row>
    <row r="345" spans="1:5" x14ac:dyDescent="0.35">
      <c r="A345" s="13">
        <v>290</v>
      </c>
      <c r="B345" s="7" t="s">
        <v>262</v>
      </c>
      <c r="C345" s="5">
        <v>11.45</v>
      </c>
      <c r="D345" s="3">
        <f t="shared" si="20"/>
        <v>13.739999999999998</v>
      </c>
      <c r="E345" s="8">
        <f t="shared" si="22"/>
        <v>22.9</v>
      </c>
    </row>
    <row r="346" spans="1:5" x14ac:dyDescent="0.35">
      <c r="A346" s="13">
        <v>291</v>
      </c>
      <c r="B346" s="7" t="s">
        <v>263</v>
      </c>
      <c r="C346" s="5">
        <v>11.45</v>
      </c>
      <c r="D346" s="3">
        <f t="shared" si="20"/>
        <v>13.739999999999998</v>
      </c>
      <c r="E346" s="8">
        <f t="shared" si="22"/>
        <v>22.9</v>
      </c>
    </row>
    <row r="347" spans="1:5" x14ac:dyDescent="0.35">
      <c r="B347" s="6" t="s">
        <v>264</v>
      </c>
    </row>
    <row r="348" spans="1:5" x14ac:dyDescent="0.35">
      <c r="A348" s="13">
        <v>292</v>
      </c>
      <c r="B348" s="7" t="s">
        <v>265</v>
      </c>
      <c r="C348" s="5">
        <v>23.42</v>
      </c>
      <c r="D348" s="3">
        <f t="shared" si="20"/>
        <v>28.104000000000003</v>
      </c>
      <c r="E348" s="8">
        <f t="shared" ref="E348" si="23">C348*2</f>
        <v>46.84</v>
      </c>
    </row>
    <row r="349" spans="1:5" x14ac:dyDescent="0.35">
      <c r="A349" s="13">
        <v>293</v>
      </c>
      <c r="B349" s="7" t="s">
        <v>266</v>
      </c>
      <c r="C349" s="5">
        <v>29.38</v>
      </c>
      <c r="D349" s="3">
        <f t="shared" si="20"/>
        <v>35.256</v>
      </c>
      <c r="E349" s="8">
        <f t="shared" ref="E349:E350" si="24">C349*2</f>
        <v>58.76</v>
      </c>
    </row>
    <row r="350" spans="1:5" x14ac:dyDescent="0.35">
      <c r="A350" s="13">
        <v>294</v>
      </c>
      <c r="B350" s="7" t="s">
        <v>267</v>
      </c>
      <c r="C350" s="5">
        <v>33.5</v>
      </c>
      <c r="D350" s="3">
        <f t="shared" si="20"/>
        <v>40.199999999999996</v>
      </c>
      <c r="E350" s="8">
        <f t="shared" si="24"/>
        <v>67</v>
      </c>
    </row>
    <row r="351" spans="1:5" x14ac:dyDescent="0.35">
      <c r="B351" s="6" t="s">
        <v>268</v>
      </c>
    </row>
    <row r="352" spans="1:5" x14ac:dyDescent="0.35">
      <c r="A352" s="13">
        <v>295</v>
      </c>
      <c r="B352" s="7" t="s">
        <v>269</v>
      </c>
      <c r="C352" s="5">
        <v>16.5</v>
      </c>
      <c r="D352" s="3">
        <f t="shared" si="20"/>
        <v>19.8</v>
      </c>
      <c r="E352" s="8">
        <f t="shared" ref="E352" si="25">C352*2</f>
        <v>33</v>
      </c>
    </row>
    <row r="353" spans="1:5" x14ac:dyDescent="0.35">
      <c r="A353" s="13">
        <v>296</v>
      </c>
      <c r="B353" s="7" t="s">
        <v>270</v>
      </c>
      <c r="C353" s="5">
        <v>13.22</v>
      </c>
      <c r="D353" s="3">
        <f t="shared" si="20"/>
        <v>15.864000000000001</v>
      </c>
      <c r="E353" s="8">
        <f t="shared" ref="E353:E361" si="26">C353*2</f>
        <v>26.44</v>
      </c>
    </row>
    <row r="354" spans="1:5" x14ac:dyDescent="0.35">
      <c r="A354" s="13">
        <v>297</v>
      </c>
      <c r="B354" s="7" t="s">
        <v>271</v>
      </c>
      <c r="C354" s="5">
        <v>13.22</v>
      </c>
      <c r="D354" s="3">
        <f t="shared" si="20"/>
        <v>15.864000000000001</v>
      </c>
      <c r="E354" s="8">
        <f t="shared" si="26"/>
        <v>26.44</v>
      </c>
    </row>
    <row r="355" spans="1:5" x14ac:dyDescent="0.35">
      <c r="A355" s="13">
        <v>298</v>
      </c>
      <c r="B355" s="7" t="s">
        <v>272</v>
      </c>
      <c r="C355" s="5">
        <v>13.22</v>
      </c>
      <c r="D355" s="3">
        <f t="shared" si="20"/>
        <v>15.864000000000001</v>
      </c>
      <c r="E355" s="8">
        <f t="shared" si="26"/>
        <v>26.44</v>
      </c>
    </row>
    <row r="356" spans="1:5" x14ac:dyDescent="0.35">
      <c r="A356" s="13">
        <v>299</v>
      </c>
      <c r="B356" s="7" t="s">
        <v>273</v>
      </c>
      <c r="C356" s="5">
        <v>13.22</v>
      </c>
      <c r="D356" s="3">
        <f t="shared" si="20"/>
        <v>15.864000000000001</v>
      </c>
      <c r="E356" s="8">
        <f t="shared" si="26"/>
        <v>26.44</v>
      </c>
    </row>
    <row r="357" spans="1:5" x14ac:dyDescent="0.35">
      <c r="A357" s="13">
        <v>300</v>
      </c>
      <c r="B357" s="7" t="s">
        <v>274</v>
      </c>
      <c r="C357" s="5">
        <v>13.22</v>
      </c>
      <c r="D357" s="3">
        <f t="shared" si="20"/>
        <v>15.864000000000001</v>
      </c>
      <c r="E357" s="8">
        <f t="shared" si="26"/>
        <v>26.44</v>
      </c>
    </row>
    <row r="358" spans="1:5" x14ac:dyDescent="0.35">
      <c r="A358" s="13">
        <v>301</v>
      </c>
      <c r="B358" s="7" t="s">
        <v>275</v>
      </c>
      <c r="C358" s="5">
        <v>26.4</v>
      </c>
      <c r="D358" s="3">
        <f t="shared" si="20"/>
        <v>31.679999999999996</v>
      </c>
      <c r="E358" s="8">
        <f t="shared" si="26"/>
        <v>52.8</v>
      </c>
    </row>
    <row r="359" spans="1:5" x14ac:dyDescent="0.35">
      <c r="A359" s="13">
        <v>302</v>
      </c>
      <c r="B359" s="7" t="s">
        <v>276</v>
      </c>
      <c r="C359" s="5">
        <v>19.78</v>
      </c>
      <c r="D359" s="3">
        <f t="shared" si="20"/>
        <v>23.736000000000001</v>
      </c>
      <c r="E359" s="8">
        <f t="shared" si="26"/>
        <v>39.56</v>
      </c>
    </row>
    <row r="360" spans="1:5" x14ac:dyDescent="0.35">
      <c r="A360" s="13">
        <v>303</v>
      </c>
      <c r="B360" s="7" t="s">
        <v>277</v>
      </c>
      <c r="C360" s="5">
        <v>19.78</v>
      </c>
      <c r="D360" s="3">
        <f t="shared" si="20"/>
        <v>23.736000000000001</v>
      </c>
      <c r="E360" s="8">
        <f t="shared" si="26"/>
        <v>39.56</v>
      </c>
    </row>
    <row r="361" spans="1:5" x14ac:dyDescent="0.35">
      <c r="A361" s="13">
        <v>304</v>
      </c>
      <c r="B361" s="7" t="s">
        <v>278</v>
      </c>
      <c r="C361" s="5">
        <v>5.27</v>
      </c>
      <c r="D361" s="3">
        <f t="shared" si="20"/>
        <v>6.323999999999999</v>
      </c>
      <c r="E361" s="8">
        <f t="shared" si="26"/>
        <v>10.54</v>
      </c>
    </row>
    <row r="362" spans="1:5" x14ac:dyDescent="0.35">
      <c r="B362" s="6" t="s">
        <v>279</v>
      </c>
    </row>
    <row r="363" spans="1:5" x14ac:dyDescent="0.35">
      <c r="A363" s="13">
        <v>305</v>
      </c>
      <c r="B363" s="7" t="s">
        <v>280</v>
      </c>
      <c r="C363" s="5">
        <v>21.64</v>
      </c>
      <c r="D363" s="3">
        <f t="shared" si="20"/>
        <v>25.968</v>
      </c>
      <c r="E363" s="8">
        <f t="shared" ref="E363" si="27">C363*2</f>
        <v>43.28</v>
      </c>
    </row>
    <row r="364" spans="1:5" x14ac:dyDescent="0.35">
      <c r="A364" s="13">
        <v>306</v>
      </c>
      <c r="B364" s="7" t="s">
        <v>281</v>
      </c>
      <c r="C364" s="5">
        <v>18.64</v>
      </c>
      <c r="D364" s="3">
        <f t="shared" si="20"/>
        <v>22.367999999999999</v>
      </c>
      <c r="E364" s="8">
        <f t="shared" ref="E364:E370" si="28">C364*2</f>
        <v>37.28</v>
      </c>
    </row>
    <row r="365" spans="1:5" x14ac:dyDescent="0.35">
      <c r="A365" s="13">
        <v>307</v>
      </c>
      <c r="B365" s="7" t="s">
        <v>282</v>
      </c>
      <c r="C365" s="5">
        <v>13.5</v>
      </c>
      <c r="D365" s="3">
        <f t="shared" si="20"/>
        <v>16.2</v>
      </c>
      <c r="E365" s="8">
        <f t="shared" si="28"/>
        <v>27</v>
      </c>
    </row>
    <row r="366" spans="1:5" x14ac:dyDescent="0.35">
      <c r="A366" s="13">
        <v>308</v>
      </c>
      <c r="B366" s="7" t="s">
        <v>283</v>
      </c>
      <c r="C366" s="5">
        <v>14.69</v>
      </c>
      <c r="D366" s="3">
        <f t="shared" si="20"/>
        <v>17.628</v>
      </c>
      <c r="E366" s="8">
        <f t="shared" si="28"/>
        <v>29.38</v>
      </c>
    </row>
    <row r="367" spans="1:5" x14ac:dyDescent="0.35">
      <c r="A367" s="13">
        <v>309</v>
      </c>
      <c r="B367" s="7" t="s">
        <v>284</v>
      </c>
      <c r="C367" s="5">
        <v>32.99</v>
      </c>
      <c r="D367" s="3">
        <f t="shared" si="20"/>
        <v>39.588000000000001</v>
      </c>
      <c r="E367" s="8">
        <f t="shared" si="28"/>
        <v>65.98</v>
      </c>
    </row>
    <row r="368" spans="1:5" x14ac:dyDescent="0.35">
      <c r="A368" s="13">
        <v>310</v>
      </c>
      <c r="B368" s="7" t="s">
        <v>285</v>
      </c>
      <c r="C368" s="5">
        <v>23.44</v>
      </c>
      <c r="D368" s="3">
        <f t="shared" si="20"/>
        <v>28.128</v>
      </c>
      <c r="E368" s="8">
        <f t="shared" si="28"/>
        <v>46.88</v>
      </c>
    </row>
    <row r="369" spans="1:5" x14ac:dyDescent="0.35">
      <c r="A369" s="13">
        <v>311</v>
      </c>
      <c r="B369" s="7" t="s">
        <v>1094</v>
      </c>
      <c r="C369" s="5">
        <v>21.65</v>
      </c>
      <c r="D369" s="3">
        <f t="shared" si="20"/>
        <v>25.979999999999997</v>
      </c>
      <c r="E369" s="8">
        <f t="shared" si="28"/>
        <v>43.3</v>
      </c>
    </row>
    <row r="370" spans="1:5" x14ac:dyDescent="0.35">
      <c r="A370" s="13">
        <v>312</v>
      </c>
      <c r="B370" s="7" t="s">
        <v>286</v>
      </c>
      <c r="C370" s="5">
        <v>10.98</v>
      </c>
      <c r="D370" s="3">
        <f t="shared" si="20"/>
        <v>13.176</v>
      </c>
      <c r="E370" s="8">
        <f t="shared" si="28"/>
        <v>21.96</v>
      </c>
    </row>
    <row r="371" spans="1:5" x14ac:dyDescent="0.35">
      <c r="B371" s="6" t="s">
        <v>287</v>
      </c>
    </row>
    <row r="372" spans="1:5" x14ac:dyDescent="0.35">
      <c r="A372" s="13">
        <v>313</v>
      </c>
      <c r="B372" s="7" t="s">
        <v>288</v>
      </c>
      <c r="C372" s="5">
        <v>41.73</v>
      </c>
      <c r="D372" s="3">
        <f t="shared" si="20"/>
        <v>50.075999999999993</v>
      </c>
      <c r="E372" s="8">
        <f t="shared" ref="E372" si="29">C372*2</f>
        <v>83.46</v>
      </c>
    </row>
    <row r="373" spans="1:5" x14ac:dyDescent="0.35">
      <c r="A373" s="13">
        <v>314</v>
      </c>
      <c r="B373" s="7" t="s">
        <v>289</v>
      </c>
      <c r="C373" s="5">
        <v>25</v>
      </c>
      <c r="D373" s="3">
        <f t="shared" si="20"/>
        <v>30</v>
      </c>
      <c r="E373" s="8">
        <f t="shared" ref="E373:E381" si="30">C373*2</f>
        <v>50</v>
      </c>
    </row>
    <row r="374" spans="1:5" x14ac:dyDescent="0.35">
      <c r="A374" s="13">
        <v>315</v>
      </c>
      <c r="B374" s="7" t="s">
        <v>290</v>
      </c>
      <c r="C374" s="5">
        <v>22.02</v>
      </c>
      <c r="D374" s="3">
        <f t="shared" si="20"/>
        <v>26.423999999999999</v>
      </c>
      <c r="E374" s="8">
        <f t="shared" si="30"/>
        <v>44.04</v>
      </c>
    </row>
    <row r="375" spans="1:5" x14ac:dyDescent="0.35">
      <c r="A375" s="13">
        <v>316</v>
      </c>
      <c r="B375" s="7" t="s">
        <v>1095</v>
      </c>
      <c r="C375" s="5">
        <v>26.1</v>
      </c>
      <c r="D375" s="3">
        <f t="shared" si="20"/>
        <v>31.32</v>
      </c>
      <c r="E375" s="8">
        <f t="shared" si="30"/>
        <v>52.2</v>
      </c>
    </row>
    <row r="376" spans="1:5" x14ac:dyDescent="0.35">
      <c r="A376" s="13">
        <v>317</v>
      </c>
      <c r="B376" s="7" t="s">
        <v>291</v>
      </c>
      <c r="C376" s="5">
        <v>14.63</v>
      </c>
      <c r="D376" s="3">
        <f t="shared" si="20"/>
        <v>17.556000000000001</v>
      </c>
      <c r="E376" s="8">
        <f t="shared" si="30"/>
        <v>29.26</v>
      </c>
    </row>
    <row r="377" spans="1:5" x14ac:dyDescent="0.35">
      <c r="A377" s="13">
        <v>318</v>
      </c>
      <c r="B377" s="7" t="s">
        <v>292</v>
      </c>
      <c r="C377" s="5">
        <v>14.63</v>
      </c>
      <c r="D377" s="3">
        <f t="shared" si="20"/>
        <v>17.556000000000001</v>
      </c>
      <c r="E377" s="8">
        <f t="shared" si="30"/>
        <v>29.26</v>
      </c>
    </row>
    <row r="378" spans="1:5" x14ac:dyDescent="0.35">
      <c r="A378" s="13">
        <v>319</v>
      </c>
      <c r="B378" s="7" t="s">
        <v>293</v>
      </c>
      <c r="C378" s="5">
        <v>60.31</v>
      </c>
      <c r="D378" s="3">
        <f t="shared" si="20"/>
        <v>72.372</v>
      </c>
      <c r="E378" s="8">
        <f t="shared" si="30"/>
        <v>120.62</v>
      </c>
    </row>
    <row r="379" spans="1:5" x14ac:dyDescent="0.35">
      <c r="A379" s="13">
        <v>320</v>
      </c>
      <c r="B379" s="7" t="s">
        <v>294</v>
      </c>
      <c r="C379" s="5">
        <v>24.19</v>
      </c>
      <c r="D379" s="3">
        <f t="shared" si="20"/>
        <v>29.027999999999999</v>
      </c>
      <c r="E379" s="8">
        <f t="shared" si="30"/>
        <v>48.38</v>
      </c>
    </row>
    <row r="380" spans="1:5" x14ac:dyDescent="0.35">
      <c r="A380" s="13">
        <v>321</v>
      </c>
      <c r="B380" s="7" t="s">
        <v>1096</v>
      </c>
      <c r="C380" s="5">
        <v>27.31</v>
      </c>
      <c r="D380" s="3">
        <f t="shared" si="20"/>
        <v>32.771999999999998</v>
      </c>
      <c r="E380" s="8">
        <f t="shared" si="30"/>
        <v>54.62</v>
      </c>
    </row>
    <row r="381" spans="1:5" x14ac:dyDescent="0.35">
      <c r="A381" s="13">
        <v>322</v>
      </c>
      <c r="B381" s="7" t="s">
        <v>295</v>
      </c>
      <c r="C381" s="5">
        <v>10.039999999999999</v>
      </c>
      <c r="D381" s="3">
        <f t="shared" si="20"/>
        <v>12.047999999999998</v>
      </c>
      <c r="E381" s="8">
        <f t="shared" si="30"/>
        <v>20.079999999999998</v>
      </c>
    </row>
    <row r="382" spans="1:5" x14ac:dyDescent="0.35">
      <c r="B382" s="6" t="s">
        <v>296</v>
      </c>
    </row>
    <row r="383" spans="1:5" x14ac:dyDescent="0.35">
      <c r="A383" s="13">
        <v>323</v>
      </c>
      <c r="B383" s="7" t="s">
        <v>1097</v>
      </c>
      <c r="C383" s="5">
        <v>72.38</v>
      </c>
      <c r="D383" s="3">
        <f t="shared" si="20"/>
        <v>86.855999999999995</v>
      </c>
      <c r="E383" s="8">
        <f t="shared" ref="E383" si="31">C383*2</f>
        <v>144.76</v>
      </c>
    </row>
    <row r="384" spans="1:5" x14ac:dyDescent="0.35">
      <c r="A384" s="13">
        <v>324</v>
      </c>
      <c r="B384" s="7" t="s">
        <v>297</v>
      </c>
      <c r="C384" s="5">
        <v>36.19</v>
      </c>
      <c r="D384" s="3">
        <f t="shared" si="20"/>
        <v>43.427999999999997</v>
      </c>
      <c r="E384" s="8">
        <f t="shared" ref="E384:E392" si="32">C384*2</f>
        <v>72.38</v>
      </c>
    </row>
    <row r="385" spans="1:5" x14ac:dyDescent="0.35">
      <c r="A385" s="13">
        <v>325</v>
      </c>
      <c r="B385" s="7" t="s">
        <v>298</v>
      </c>
      <c r="C385" s="5">
        <v>36.200000000000003</v>
      </c>
      <c r="D385" s="3">
        <f t="shared" si="20"/>
        <v>43.440000000000005</v>
      </c>
      <c r="E385" s="8">
        <f t="shared" si="32"/>
        <v>72.400000000000006</v>
      </c>
    </row>
    <row r="386" spans="1:5" x14ac:dyDescent="0.35">
      <c r="A386" s="13">
        <v>326</v>
      </c>
      <c r="B386" s="7" t="s">
        <v>299</v>
      </c>
      <c r="C386" s="5">
        <v>36.19</v>
      </c>
      <c r="D386" s="3">
        <f t="shared" si="20"/>
        <v>43.427999999999997</v>
      </c>
      <c r="E386" s="8">
        <f t="shared" si="32"/>
        <v>72.38</v>
      </c>
    </row>
    <row r="387" spans="1:5" x14ac:dyDescent="0.35">
      <c r="A387" s="13">
        <v>327</v>
      </c>
      <c r="B387" s="7" t="s">
        <v>300</v>
      </c>
      <c r="C387" s="5">
        <v>17.55</v>
      </c>
      <c r="D387" s="3">
        <f t="shared" si="20"/>
        <v>21.06</v>
      </c>
      <c r="E387" s="8">
        <f t="shared" si="32"/>
        <v>35.1</v>
      </c>
    </row>
    <row r="388" spans="1:5" x14ac:dyDescent="0.35">
      <c r="A388" s="13">
        <v>328</v>
      </c>
      <c r="B388" s="7" t="s">
        <v>301</v>
      </c>
      <c r="C388" s="5">
        <v>17.55</v>
      </c>
      <c r="D388" s="3">
        <f t="shared" si="20"/>
        <v>21.06</v>
      </c>
      <c r="E388" s="8">
        <f t="shared" si="32"/>
        <v>35.1</v>
      </c>
    </row>
    <row r="389" spans="1:5" x14ac:dyDescent="0.35">
      <c r="A389" s="13">
        <v>329</v>
      </c>
      <c r="B389" s="7" t="s">
        <v>302</v>
      </c>
      <c r="C389" s="5">
        <v>72.38</v>
      </c>
      <c r="D389" s="3">
        <f t="shared" si="20"/>
        <v>86.855999999999995</v>
      </c>
      <c r="E389" s="8">
        <f t="shared" si="32"/>
        <v>144.76</v>
      </c>
    </row>
    <row r="390" spans="1:5" x14ac:dyDescent="0.35">
      <c r="A390" s="13">
        <v>330</v>
      </c>
      <c r="B390" s="7" t="s">
        <v>303</v>
      </c>
      <c r="C390" s="5">
        <v>31.47</v>
      </c>
      <c r="D390" s="3">
        <f t="shared" si="20"/>
        <v>37.763999999999996</v>
      </c>
      <c r="E390" s="8">
        <f t="shared" si="32"/>
        <v>62.94</v>
      </c>
    </row>
    <row r="391" spans="1:5" x14ac:dyDescent="0.35">
      <c r="A391" s="13">
        <v>331</v>
      </c>
      <c r="B391" s="7" t="s">
        <v>1098</v>
      </c>
      <c r="C391" s="5">
        <v>33.85</v>
      </c>
      <c r="D391" s="3">
        <f t="shared" si="20"/>
        <v>40.619999999999997</v>
      </c>
      <c r="E391" s="8">
        <f t="shared" si="32"/>
        <v>67.7</v>
      </c>
    </row>
    <row r="392" spans="1:5" x14ac:dyDescent="0.35">
      <c r="A392" s="13">
        <v>332</v>
      </c>
      <c r="B392" s="7" t="s">
        <v>304</v>
      </c>
      <c r="C392" s="5">
        <v>12.04</v>
      </c>
      <c r="D392" s="3">
        <f t="shared" si="20"/>
        <v>14.447999999999999</v>
      </c>
      <c r="E392" s="8">
        <f t="shared" si="32"/>
        <v>24.08</v>
      </c>
    </row>
    <row r="393" spans="1:5" x14ac:dyDescent="0.35">
      <c r="B393" s="6" t="s">
        <v>305</v>
      </c>
    </row>
    <row r="394" spans="1:5" x14ac:dyDescent="0.35">
      <c r="A394" s="13">
        <v>333</v>
      </c>
      <c r="B394" s="7" t="s">
        <v>305</v>
      </c>
      <c r="C394" s="5">
        <v>56</v>
      </c>
      <c r="D394" s="3">
        <f t="shared" si="20"/>
        <v>67.2</v>
      </c>
      <c r="E394" s="8">
        <f t="shared" ref="E394:E405" si="33">C394*2</f>
        <v>112</v>
      </c>
    </row>
    <row r="395" spans="1:5" x14ac:dyDescent="0.35">
      <c r="A395" s="13">
        <v>334</v>
      </c>
      <c r="B395" s="7" t="s">
        <v>306</v>
      </c>
      <c r="C395" s="5">
        <v>12.6</v>
      </c>
      <c r="D395" s="3">
        <f t="shared" si="20"/>
        <v>15.12</v>
      </c>
      <c r="E395" s="8">
        <f t="shared" si="33"/>
        <v>25.2</v>
      </c>
    </row>
    <row r="396" spans="1:5" x14ac:dyDescent="0.35">
      <c r="B396" s="6" t="s">
        <v>307</v>
      </c>
    </row>
    <row r="397" spans="1:5" x14ac:dyDescent="0.35">
      <c r="A397" s="13">
        <v>335</v>
      </c>
      <c r="B397" s="7" t="s">
        <v>308</v>
      </c>
      <c r="C397" s="5">
        <v>22.9</v>
      </c>
      <c r="D397" s="3">
        <f t="shared" si="20"/>
        <v>27.479999999999997</v>
      </c>
      <c r="E397" s="8">
        <f t="shared" si="33"/>
        <v>45.8</v>
      </c>
    </row>
    <row r="398" spans="1:5" x14ac:dyDescent="0.35">
      <c r="A398" s="13">
        <v>336</v>
      </c>
      <c r="B398" s="7" t="s">
        <v>309</v>
      </c>
      <c r="C398" s="5">
        <v>45.79</v>
      </c>
      <c r="D398" s="3">
        <f t="shared" si="20"/>
        <v>54.948</v>
      </c>
      <c r="E398" s="8">
        <f t="shared" si="33"/>
        <v>91.58</v>
      </c>
    </row>
    <row r="399" spans="1:5" x14ac:dyDescent="0.35">
      <c r="B399" s="6" t="s">
        <v>310</v>
      </c>
    </row>
    <row r="400" spans="1:5" x14ac:dyDescent="0.35">
      <c r="A400" s="13">
        <v>337</v>
      </c>
      <c r="B400" s="7" t="s">
        <v>311</v>
      </c>
      <c r="C400" s="5">
        <v>61.57</v>
      </c>
      <c r="D400" s="3">
        <f t="shared" si="20"/>
        <v>73.884</v>
      </c>
      <c r="E400" s="8">
        <f t="shared" si="33"/>
        <v>123.14</v>
      </c>
    </row>
    <row r="401" spans="1:5" x14ac:dyDescent="0.35">
      <c r="A401" s="13">
        <v>338</v>
      </c>
      <c r="B401" s="7" t="s">
        <v>312</v>
      </c>
      <c r="C401" s="5">
        <v>20.54</v>
      </c>
      <c r="D401" s="3">
        <f t="shared" si="20"/>
        <v>24.648</v>
      </c>
      <c r="E401" s="8">
        <f t="shared" si="33"/>
        <v>41.08</v>
      </c>
    </row>
    <row r="402" spans="1:5" x14ac:dyDescent="0.35">
      <c r="A402" s="13">
        <v>339</v>
      </c>
      <c r="B402" s="7" t="s">
        <v>313</v>
      </c>
      <c r="C402" s="5">
        <v>20.54</v>
      </c>
      <c r="D402" s="3">
        <f t="shared" ref="D402:D465" si="34">C402*1.2</f>
        <v>24.648</v>
      </c>
      <c r="E402" s="8">
        <f t="shared" si="33"/>
        <v>41.08</v>
      </c>
    </row>
    <row r="403" spans="1:5" x14ac:dyDescent="0.35">
      <c r="A403" s="13">
        <v>340</v>
      </c>
      <c r="B403" s="7" t="s">
        <v>314</v>
      </c>
      <c r="C403" s="5">
        <v>20.54</v>
      </c>
      <c r="D403" s="3">
        <f t="shared" si="34"/>
        <v>24.648</v>
      </c>
      <c r="E403" s="8">
        <f t="shared" si="33"/>
        <v>41.08</v>
      </c>
    </row>
    <row r="404" spans="1:5" x14ac:dyDescent="0.35">
      <c r="A404" s="13">
        <v>341</v>
      </c>
      <c r="B404" s="7" t="s">
        <v>315</v>
      </c>
      <c r="C404" s="5">
        <v>20.54</v>
      </c>
      <c r="D404" s="3">
        <f t="shared" si="34"/>
        <v>24.648</v>
      </c>
      <c r="E404" s="8">
        <f t="shared" si="33"/>
        <v>41.08</v>
      </c>
    </row>
    <row r="405" spans="1:5" x14ac:dyDescent="0.35">
      <c r="A405" s="13">
        <v>342</v>
      </c>
      <c r="B405" s="7" t="s">
        <v>316</v>
      </c>
      <c r="C405" s="5">
        <v>32.99</v>
      </c>
      <c r="D405" s="3">
        <f t="shared" si="34"/>
        <v>39.588000000000001</v>
      </c>
      <c r="E405" s="8">
        <f t="shared" si="33"/>
        <v>65.98</v>
      </c>
    </row>
    <row r="406" spans="1:5" x14ac:dyDescent="0.35">
      <c r="B406" s="6" t="s">
        <v>317</v>
      </c>
    </row>
    <row r="407" spans="1:5" x14ac:dyDescent="0.35">
      <c r="A407" s="13">
        <v>343</v>
      </c>
      <c r="B407" s="7" t="s">
        <v>318</v>
      </c>
      <c r="C407" s="5">
        <v>11.45</v>
      </c>
      <c r="D407" s="3">
        <f t="shared" si="34"/>
        <v>13.739999999999998</v>
      </c>
      <c r="E407" s="8">
        <f t="shared" ref="E407" si="35">C407*2</f>
        <v>22.9</v>
      </c>
    </row>
    <row r="408" spans="1:5" x14ac:dyDescent="0.35">
      <c r="A408" s="13">
        <v>344</v>
      </c>
      <c r="B408" s="7" t="s">
        <v>319</v>
      </c>
      <c r="C408" s="5">
        <v>24</v>
      </c>
      <c r="D408" s="3">
        <f t="shared" si="34"/>
        <v>28.799999999999997</v>
      </c>
      <c r="E408" s="8">
        <f t="shared" ref="E408:E471" si="36">C408*2</f>
        <v>48</v>
      </c>
    </row>
    <row r="409" spans="1:5" x14ac:dyDescent="0.35">
      <c r="A409" s="13">
        <v>345</v>
      </c>
      <c r="B409" s="7" t="s">
        <v>320</v>
      </c>
      <c r="C409" s="5">
        <v>73.52</v>
      </c>
      <c r="D409" s="3">
        <f t="shared" si="34"/>
        <v>88.22399999999999</v>
      </c>
      <c r="E409" s="8">
        <f t="shared" si="36"/>
        <v>147.04</v>
      </c>
    </row>
    <row r="410" spans="1:5" x14ac:dyDescent="0.35">
      <c r="B410" s="6" t="s">
        <v>321</v>
      </c>
    </row>
    <row r="411" spans="1:5" x14ac:dyDescent="0.35">
      <c r="B411" s="6" t="s">
        <v>322</v>
      </c>
    </row>
    <row r="412" spans="1:5" x14ac:dyDescent="0.35">
      <c r="A412" s="13">
        <v>346</v>
      </c>
      <c r="B412" s="7" t="s">
        <v>323</v>
      </c>
      <c r="C412" s="5">
        <v>18.29</v>
      </c>
      <c r="D412" s="3">
        <f t="shared" si="34"/>
        <v>21.947999999999997</v>
      </c>
      <c r="E412" s="8">
        <f t="shared" si="36"/>
        <v>36.58</v>
      </c>
    </row>
    <row r="413" spans="1:5" x14ac:dyDescent="0.35">
      <c r="A413" s="13">
        <v>347</v>
      </c>
      <c r="B413" s="7" t="s">
        <v>324</v>
      </c>
      <c r="C413" s="5">
        <v>42.67</v>
      </c>
      <c r="D413" s="3">
        <f t="shared" si="34"/>
        <v>51.204000000000001</v>
      </c>
      <c r="E413" s="8">
        <f t="shared" si="36"/>
        <v>85.34</v>
      </c>
    </row>
    <row r="414" spans="1:5" x14ac:dyDescent="0.35">
      <c r="A414" s="13">
        <v>348</v>
      </c>
      <c r="B414" s="7" t="s">
        <v>325</v>
      </c>
      <c r="C414" s="5">
        <v>85.33</v>
      </c>
      <c r="D414" s="3">
        <f t="shared" si="34"/>
        <v>102.396</v>
      </c>
      <c r="E414" s="8">
        <f t="shared" si="36"/>
        <v>170.66</v>
      </c>
    </row>
    <row r="415" spans="1:5" x14ac:dyDescent="0.35">
      <c r="B415" s="6" t="s">
        <v>326</v>
      </c>
    </row>
    <row r="416" spans="1:5" x14ac:dyDescent="0.35">
      <c r="A416" s="13">
        <v>349</v>
      </c>
      <c r="B416" s="7" t="s">
        <v>327</v>
      </c>
      <c r="C416" s="5">
        <v>52.96</v>
      </c>
      <c r="D416" s="3">
        <f t="shared" si="34"/>
        <v>63.552</v>
      </c>
      <c r="E416" s="8">
        <f t="shared" si="36"/>
        <v>105.92</v>
      </c>
    </row>
    <row r="417" spans="1:5" x14ac:dyDescent="0.35">
      <c r="A417" s="13">
        <v>350</v>
      </c>
      <c r="B417" s="7" t="s">
        <v>328</v>
      </c>
      <c r="C417" s="5">
        <v>59.18</v>
      </c>
      <c r="D417" s="3">
        <f t="shared" si="34"/>
        <v>71.015999999999991</v>
      </c>
      <c r="E417" s="8">
        <f t="shared" si="36"/>
        <v>118.36</v>
      </c>
    </row>
    <row r="418" spans="1:5" x14ac:dyDescent="0.35">
      <c r="A418" s="13">
        <v>351</v>
      </c>
      <c r="B418" s="7" t="s">
        <v>1099</v>
      </c>
      <c r="C418" s="5">
        <v>100</v>
      </c>
      <c r="D418" s="3">
        <f t="shared" si="34"/>
        <v>120</v>
      </c>
      <c r="E418" s="8">
        <f t="shared" si="36"/>
        <v>200</v>
      </c>
    </row>
    <row r="419" spans="1:5" x14ac:dyDescent="0.35">
      <c r="B419" s="6" t="s">
        <v>329</v>
      </c>
    </row>
    <row r="420" spans="1:5" x14ac:dyDescent="0.35">
      <c r="A420" s="13">
        <v>352</v>
      </c>
      <c r="B420" s="7" t="s">
        <v>330</v>
      </c>
      <c r="C420" s="5">
        <v>61.05</v>
      </c>
      <c r="D420" s="3">
        <f t="shared" si="34"/>
        <v>73.259999999999991</v>
      </c>
      <c r="E420" s="8">
        <f t="shared" si="36"/>
        <v>122.1</v>
      </c>
    </row>
    <row r="421" spans="1:5" x14ac:dyDescent="0.35">
      <c r="A421" s="13">
        <v>353</v>
      </c>
      <c r="B421" s="7" t="s">
        <v>331</v>
      </c>
      <c r="C421" s="5">
        <v>38.159999999999997</v>
      </c>
      <c r="D421" s="3">
        <f t="shared" si="34"/>
        <v>45.791999999999994</v>
      </c>
      <c r="E421" s="8">
        <f t="shared" si="36"/>
        <v>76.319999999999993</v>
      </c>
    </row>
    <row r="422" spans="1:5" x14ac:dyDescent="0.35">
      <c r="A422" s="13">
        <v>354</v>
      </c>
      <c r="B422" s="7" t="s">
        <v>332</v>
      </c>
      <c r="C422" s="5">
        <v>85.33</v>
      </c>
      <c r="D422" s="3">
        <f t="shared" si="34"/>
        <v>102.396</v>
      </c>
      <c r="E422" s="8">
        <f t="shared" si="36"/>
        <v>170.66</v>
      </c>
    </row>
    <row r="423" spans="1:5" x14ac:dyDescent="0.35">
      <c r="B423" s="6" t="s">
        <v>333</v>
      </c>
    </row>
    <row r="424" spans="1:5" x14ac:dyDescent="0.35">
      <c r="B424" s="6" t="s">
        <v>334</v>
      </c>
    </row>
    <row r="425" spans="1:5" x14ac:dyDescent="0.35">
      <c r="A425" s="13">
        <v>355</v>
      </c>
      <c r="B425" s="7" t="s">
        <v>335</v>
      </c>
      <c r="C425" s="5">
        <v>21.98</v>
      </c>
      <c r="D425" s="3">
        <f t="shared" si="34"/>
        <v>26.376000000000001</v>
      </c>
      <c r="E425" s="8">
        <f t="shared" si="36"/>
        <v>43.96</v>
      </c>
    </row>
    <row r="426" spans="1:5" x14ac:dyDescent="0.35">
      <c r="A426" s="13">
        <v>356</v>
      </c>
      <c r="B426" s="7" t="s">
        <v>336</v>
      </c>
      <c r="C426" s="5">
        <v>50.26</v>
      </c>
      <c r="D426" s="3">
        <f t="shared" si="34"/>
        <v>60.311999999999998</v>
      </c>
      <c r="E426" s="8">
        <f t="shared" si="36"/>
        <v>100.52</v>
      </c>
    </row>
    <row r="427" spans="1:5" x14ac:dyDescent="0.35">
      <c r="A427" s="13">
        <v>357</v>
      </c>
      <c r="B427" s="7" t="s">
        <v>337</v>
      </c>
      <c r="C427" s="5">
        <v>100.52</v>
      </c>
      <c r="D427" s="3">
        <f t="shared" si="34"/>
        <v>120.624</v>
      </c>
      <c r="E427" s="8">
        <f t="shared" si="36"/>
        <v>201.04</v>
      </c>
    </row>
    <row r="428" spans="1:5" x14ac:dyDescent="0.35">
      <c r="A428" s="13">
        <v>358</v>
      </c>
      <c r="B428" s="7" t="s">
        <v>338</v>
      </c>
      <c r="C428" s="5">
        <v>167.54</v>
      </c>
      <c r="D428" s="3">
        <f t="shared" si="34"/>
        <v>201.04799999999997</v>
      </c>
      <c r="E428" s="8">
        <f t="shared" si="36"/>
        <v>335.08</v>
      </c>
    </row>
    <row r="429" spans="1:5" x14ac:dyDescent="0.35">
      <c r="A429" s="13">
        <v>359</v>
      </c>
      <c r="B429" s="7" t="s">
        <v>339</v>
      </c>
      <c r="C429" s="5">
        <v>12.78</v>
      </c>
      <c r="D429" s="3">
        <f t="shared" si="34"/>
        <v>15.335999999999999</v>
      </c>
      <c r="E429" s="8">
        <f t="shared" si="36"/>
        <v>25.56</v>
      </c>
    </row>
    <row r="430" spans="1:5" x14ac:dyDescent="0.35">
      <c r="A430" s="13">
        <v>360</v>
      </c>
      <c r="B430" s="7" t="s">
        <v>340</v>
      </c>
      <c r="C430" s="5">
        <v>43.5</v>
      </c>
      <c r="D430" s="3">
        <f t="shared" si="34"/>
        <v>52.199999999999996</v>
      </c>
      <c r="E430" s="8">
        <f t="shared" si="36"/>
        <v>87</v>
      </c>
    </row>
    <row r="431" spans="1:5" x14ac:dyDescent="0.35">
      <c r="A431" s="13">
        <v>361</v>
      </c>
      <c r="B431" s="7" t="s">
        <v>341</v>
      </c>
      <c r="C431" s="5">
        <v>26.19</v>
      </c>
      <c r="D431" s="3">
        <f t="shared" si="34"/>
        <v>31.428000000000001</v>
      </c>
      <c r="E431" s="8">
        <f t="shared" si="36"/>
        <v>52.38</v>
      </c>
    </row>
    <row r="432" spans="1:5" x14ac:dyDescent="0.35">
      <c r="B432" s="6" t="s">
        <v>342</v>
      </c>
    </row>
    <row r="433" spans="1:5" x14ac:dyDescent="0.35">
      <c r="A433" s="13">
        <v>362</v>
      </c>
      <c r="B433" s="7" t="s">
        <v>343</v>
      </c>
      <c r="C433" s="5">
        <v>16.5</v>
      </c>
      <c r="D433" s="3">
        <f t="shared" si="34"/>
        <v>19.8</v>
      </c>
      <c r="E433" s="8">
        <f t="shared" si="36"/>
        <v>33</v>
      </c>
    </row>
    <row r="434" spans="1:5" x14ac:dyDescent="0.35">
      <c r="A434" s="13">
        <v>363</v>
      </c>
      <c r="B434" s="7" t="s">
        <v>344</v>
      </c>
      <c r="C434" s="5">
        <v>30.14</v>
      </c>
      <c r="D434" s="3">
        <f t="shared" si="34"/>
        <v>36.167999999999999</v>
      </c>
      <c r="E434" s="8">
        <f t="shared" si="36"/>
        <v>60.28</v>
      </c>
    </row>
    <row r="435" spans="1:5" x14ac:dyDescent="0.35">
      <c r="A435" s="13">
        <v>364</v>
      </c>
      <c r="B435" s="7" t="s">
        <v>345</v>
      </c>
      <c r="C435" s="5">
        <v>18.29</v>
      </c>
      <c r="D435" s="3">
        <f t="shared" si="34"/>
        <v>21.947999999999997</v>
      </c>
      <c r="E435" s="8">
        <f t="shared" si="36"/>
        <v>36.58</v>
      </c>
    </row>
    <row r="436" spans="1:5" x14ac:dyDescent="0.35">
      <c r="A436" s="13">
        <v>365</v>
      </c>
      <c r="B436" s="7" t="s">
        <v>346</v>
      </c>
      <c r="C436" s="5">
        <v>36.57</v>
      </c>
      <c r="D436" s="3">
        <f t="shared" si="34"/>
        <v>43.884</v>
      </c>
      <c r="E436" s="8">
        <f t="shared" si="36"/>
        <v>73.14</v>
      </c>
    </row>
    <row r="437" spans="1:5" x14ac:dyDescent="0.35">
      <c r="A437" s="13">
        <v>366</v>
      </c>
      <c r="B437" s="7" t="s">
        <v>347</v>
      </c>
      <c r="C437" s="5">
        <v>114.48</v>
      </c>
      <c r="D437" s="3">
        <f t="shared" si="34"/>
        <v>137.376</v>
      </c>
      <c r="E437" s="8">
        <f t="shared" si="36"/>
        <v>228.96</v>
      </c>
    </row>
    <row r="438" spans="1:5" x14ac:dyDescent="0.35">
      <c r="B438" s="6" t="s">
        <v>348</v>
      </c>
    </row>
    <row r="439" spans="1:5" x14ac:dyDescent="0.35">
      <c r="B439" s="6" t="s">
        <v>349</v>
      </c>
    </row>
    <row r="440" spans="1:5" x14ac:dyDescent="0.35">
      <c r="A440" s="13">
        <v>367</v>
      </c>
      <c r="B440" s="7" t="s">
        <v>350</v>
      </c>
      <c r="C440" s="5">
        <v>128</v>
      </c>
      <c r="D440" s="3">
        <f t="shared" si="34"/>
        <v>153.6</v>
      </c>
      <c r="E440" s="8">
        <f t="shared" si="36"/>
        <v>256</v>
      </c>
    </row>
    <row r="441" spans="1:5" x14ac:dyDescent="0.35">
      <c r="A441" s="13">
        <v>368</v>
      </c>
      <c r="B441" s="7" t="s">
        <v>351</v>
      </c>
      <c r="C441" s="5">
        <v>192</v>
      </c>
      <c r="D441" s="3">
        <f t="shared" si="34"/>
        <v>230.39999999999998</v>
      </c>
      <c r="E441" s="8">
        <f t="shared" si="36"/>
        <v>384</v>
      </c>
    </row>
    <row r="442" spans="1:5" x14ac:dyDescent="0.35">
      <c r="A442" s="13">
        <v>369</v>
      </c>
      <c r="B442" s="7" t="s">
        <v>352</v>
      </c>
      <c r="C442" s="5">
        <v>38.5</v>
      </c>
      <c r="D442" s="3">
        <f t="shared" si="34"/>
        <v>46.199999999999996</v>
      </c>
      <c r="E442" s="8">
        <f t="shared" si="36"/>
        <v>77</v>
      </c>
    </row>
    <row r="443" spans="1:5" x14ac:dyDescent="0.35">
      <c r="A443" s="13">
        <v>370</v>
      </c>
      <c r="B443" s="7" t="s">
        <v>353</v>
      </c>
      <c r="C443" s="5">
        <v>22</v>
      </c>
      <c r="D443" s="3">
        <f t="shared" si="34"/>
        <v>26.4</v>
      </c>
      <c r="E443" s="8">
        <f t="shared" si="36"/>
        <v>44</v>
      </c>
    </row>
    <row r="444" spans="1:5" x14ac:dyDescent="0.35">
      <c r="A444" s="13">
        <v>371</v>
      </c>
      <c r="B444" s="7" t="s">
        <v>354</v>
      </c>
      <c r="C444" s="5">
        <v>38.5</v>
      </c>
      <c r="D444" s="3">
        <f t="shared" si="34"/>
        <v>46.199999999999996</v>
      </c>
      <c r="E444" s="8">
        <f t="shared" si="36"/>
        <v>77</v>
      </c>
    </row>
    <row r="445" spans="1:5" x14ac:dyDescent="0.35">
      <c r="A445" s="13">
        <v>372</v>
      </c>
      <c r="B445" s="7" t="s">
        <v>355</v>
      </c>
      <c r="C445" s="5">
        <v>22</v>
      </c>
      <c r="D445" s="3">
        <f t="shared" si="34"/>
        <v>26.4</v>
      </c>
      <c r="E445" s="8">
        <f t="shared" si="36"/>
        <v>44</v>
      </c>
    </row>
    <row r="446" spans="1:5" x14ac:dyDescent="0.35">
      <c r="A446" s="13">
        <v>373</v>
      </c>
      <c r="B446" s="7" t="s">
        <v>356</v>
      </c>
      <c r="C446" s="5">
        <v>25.65</v>
      </c>
      <c r="D446" s="3">
        <f t="shared" si="34"/>
        <v>30.779999999999998</v>
      </c>
      <c r="E446" s="8">
        <f t="shared" si="36"/>
        <v>51.3</v>
      </c>
    </row>
    <row r="447" spans="1:5" x14ac:dyDescent="0.35">
      <c r="A447" s="13">
        <v>374</v>
      </c>
      <c r="B447" s="7" t="s">
        <v>357</v>
      </c>
      <c r="C447" s="5">
        <v>15.39</v>
      </c>
      <c r="D447" s="3">
        <f t="shared" si="34"/>
        <v>18.468</v>
      </c>
      <c r="E447" s="8">
        <f t="shared" si="36"/>
        <v>30.78</v>
      </c>
    </row>
    <row r="448" spans="1:5" x14ac:dyDescent="0.35">
      <c r="A448" s="13">
        <v>375</v>
      </c>
      <c r="B448" s="7" t="s">
        <v>358</v>
      </c>
      <c r="C448" s="5">
        <v>5.14</v>
      </c>
      <c r="D448" s="3">
        <f t="shared" si="34"/>
        <v>6.1679999999999993</v>
      </c>
      <c r="E448" s="8">
        <f t="shared" si="36"/>
        <v>10.28</v>
      </c>
    </row>
    <row r="449" spans="1:5" x14ac:dyDescent="0.35">
      <c r="A449" s="13">
        <v>376</v>
      </c>
      <c r="B449" s="7" t="s">
        <v>359</v>
      </c>
      <c r="C449" s="5">
        <v>25.65</v>
      </c>
      <c r="D449" s="3">
        <f t="shared" si="34"/>
        <v>30.779999999999998</v>
      </c>
      <c r="E449" s="8">
        <f t="shared" si="36"/>
        <v>51.3</v>
      </c>
    </row>
    <row r="450" spans="1:5" x14ac:dyDescent="0.35">
      <c r="A450" s="13">
        <v>377</v>
      </c>
      <c r="B450" s="7" t="s">
        <v>360</v>
      </c>
      <c r="C450" s="5">
        <v>70.599999999999994</v>
      </c>
      <c r="D450" s="3">
        <f t="shared" si="34"/>
        <v>84.719999999999985</v>
      </c>
      <c r="E450" s="8">
        <f t="shared" si="36"/>
        <v>141.19999999999999</v>
      </c>
    </row>
    <row r="451" spans="1:5" x14ac:dyDescent="0.35">
      <c r="A451" s="13">
        <v>378</v>
      </c>
      <c r="B451" s="7" t="s">
        <v>361</v>
      </c>
      <c r="C451" s="5">
        <v>30.32</v>
      </c>
      <c r="D451" s="3">
        <f t="shared" si="34"/>
        <v>36.384</v>
      </c>
      <c r="E451" s="8">
        <f t="shared" si="36"/>
        <v>60.64</v>
      </c>
    </row>
    <row r="452" spans="1:5" x14ac:dyDescent="0.35">
      <c r="A452" s="13">
        <v>379</v>
      </c>
      <c r="B452" s="7" t="s">
        <v>362</v>
      </c>
      <c r="C452" s="5">
        <v>30.78</v>
      </c>
      <c r="D452" s="3">
        <f t="shared" si="34"/>
        <v>36.936</v>
      </c>
      <c r="E452" s="8">
        <f t="shared" si="36"/>
        <v>61.56</v>
      </c>
    </row>
    <row r="453" spans="1:5" x14ac:dyDescent="0.35">
      <c r="B453" s="6" t="s">
        <v>363</v>
      </c>
    </row>
    <row r="454" spans="1:5" x14ac:dyDescent="0.35">
      <c r="A454" s="13">
        <v>380</v>
      </c>
      <c r="B454" s="7" t="s">
        <v>1100</v>
      </c>
      <c r="C454" s="5">
        <v>267.12</v>
      </c>
      <c r="D454" s="3">
        <f t="shared" si="34"/>
        <v>320.54399999999998</v>
      </c>
      <c r="E454" s="8">
        <f t="shared" si="36"/>
        <v>534.24</v>
      </c>
    </row>
    <row r="455" spans="1:5" x14ac:dyDescent="0.35">
      <c r="A455" s="13">
        <v>381</v>
      </c>
      <c r="B455" s="7" t="s">
        <v>364</v>
      </c>
      <c r="C455" s="5">
        <v>22.9</v>
      </c>
      <c r="D455" s="3">
        <f t="shared" si="34"/>
        <v>27.479999999999997</v>
      </c>
      <c r="E455" s="8">
        <f t="shared" si="36"/>
        <v>45.8</v>
      </c>
    </row>
    <row r="456" spans="1:5" x14ac:dyDescent="0.35">
      <c r="A456" s="13">
        <v>382</v>
      </c>
      <c r="B456" s="7" t="s">
        <v>365</v>
      </c>
      <c r="C456" s="5">
        <v>84.01</v>
      </c>
      <c r="D456" s="3">
        <f t="shared" si="34"/>
        <v>100.812</v>
      </c>
      <c r="E456" s="8">
        <f t="shared" si="36"/>
        <v>168.02</v>
      </c>
    </row>
    <row r="457" spans="1:5" x14ac:dyDescent="0.35">
      <c r="A457" s="13">
        <v>383</v>
      </c>
      <c r="B457" s="7" t="s">
        <v>366</v>
      </c>
      <c r="C457" s="5">
        <v>51.31</v>
      </c>
      <c r="D457" s="3">
        <f t="shared" si="34"/>
        <v>61.572000000000003</v>
      </c>
      <c r="E457" s="8">
        <f t="shared" si="36"/>
        <v>102.62</v>
      </c>
    </row>
    <row r="458" spans="1:5" x14ac:dyDescent="0.35">
      <c r="A458" s="13">
        <v>384</v>
      </c>
      <c r="B458" s="7" t="s">
        <v>1101</v>
      </c>
      <c r="C458" s="5">
        <v>480</v>
      </c>
      <c r="D458" s="3">
        <f t="shared" si="34"/>
        <v>576</v>
      </c>
      <c r="E458" s="8">
        <f t="shared" si="36"/>
        <v>960</v>
      </c>
    </row>
    <row r="459" spans="1:5" x14ac:dyDescent="0.35">
      <c r="A459" s="13">
        <v>385</v>
      </c>
      <c r="B459" s="7" t="s">
        <v>367</v>
      </c>
      <c r="C459" s="5">
        <v>125.63</v>
      </c>
      <c r="D459" s="3">
        <f t="shared" si="34"/>
        <v>150.756</v>
      </c>
      <c r="E459" s="8">
        <f t="shared" si="36"/>
        <v>251.26</v>
      </c>
    </row>
    <row r="460" spans="1:5" x14ac:dyDescent="0.35">
      <c r="A460" s="13">
        <v>386</v>
      </c>
      <c r="B460" s="7" t="s">
        <v>368</v>
      </c>
      <c r="C460" s="5">
        <v>102.62</v>
      </c>
      <c r="D460" s="3">
        <f t="shared" si="34"/>
        <v>123.14400000000001</v>
      </c>
      <c r="E460" s="8">
        <f t="shared" si="36"/>
        <v>205.24</v>
      </c>
    </row>
    <row r="461" spans="1:5" x14ac:dyDescent="0.35">
      <c r="A461" s="13">
        <v>387</v>
      </c>
      <c r="B461" s="7" t="s">
        <v>369</v>
      </c>
      <c r="C461" s="5">
        <v>243.8</v>
      </c>
      <c r="D461" s="3">
        <f t="shared" si="34"/>
        <v>292.56</v>
      </c>
      <c r="E461" s="8">
        <f t="shared" si="36"/>
        <v>487.6</v>
      </c>
    </row>
    <row r="462" spans="1:5" x14ac:dyDescent="0.35">
      <c r="B462" s="6" t="s">
        <v>370</v>
      </c>
    </row>
    <row r="463" spans="1:5" x14ac:dyDescent="0.35">
      <c r="A463" s="13">
        <v>388</v>
      </c>
      <c r="B463" s="7" t="s">
        <v>371</v>
      </c>
      <c r="C463" s="5">
        <v>190.8</v>
      </c>
      <c r="D463" s="3">
        <f t="shared" si="34"/>
        <v>228.96</v>
      </c>
      <c r="E463" s="8">
        <f t="shared" si="36"/>
        <v>381.6</v>
      </c>
    </row>
    <row r="464" spans="1:5" x14ac:dyDescent="0.35">
      <c r="A464" s="13">
        <v>389</v>
      </c>
      <c r="B464" s="7" t="s">
        <v>372</v>
      </c>
      <c r="C464" s="5">
        <v>76.33</v>
      </c>
      <c r="D464" s="3">
        <f t="shared" si="34"/>
        <v>91.595999999999989</v>
      </c>
      <c r="E464" s="8">
        <f t="shared" si="36"/>
        <v>152.66</v>
      </c>
    </row>
    <row r="465" spans="1:5" x14ac:dyDescent="0.35">
      <c r="A465" s="13">
        <v>390</v>
      </c>
      <c r="B465" s="7" t="s">
        <v>373</v>
      </c>
      <c r="C465" s="5">
        <v>153.94</v>
      </c>
      <c r="D465" s="3">
        <f t="shared" si="34"/>
        <v>184.72799999999998</v>
      </c>
      <c r="E465" s="8">
        <f t="shared" si="36"/>
        <v>307.88</v>
      </c>
    </row>
    <row r="466" spans="1:5" x14ac:dyDescent="0.35">
      <c r="A466" s="13">
        <v>391</v>
      </c>
      <c r="B466" s="7" t="s">
        <v>374</v>
      </c>
      <c r="C466" s="5">
        <v>305.29000000000002</v>
      </c>
      <c r="D466" s="3">
        <f t="shared" ref="D466:D529" si="37">C466*1.2</f>
        <v>366.34800000000001</v>
      </c>
      <c r="E466" s="8">
        <f t="shared" si="36"/>
        <v>610.58000000000004</v>
      </c>
    </row>
    <row r="467" spans="1:5" x14ac:dyDescent="0.35">
      <c r="A467" s="13">
        <v>392</v>
      </c>
      <c r="B467" s="7" t="s">
        <v>375</v>
      </c>
      <c r="C467" s="5">
        <v>104.79</v>
      </c>
      <c r="D467" s="3">
        <f t="shared" si="37"/>
        <v>125.748</v>
      </c>
      <c r="E467" s="8">
        <f t="shared" si="36"/>
        <v>209.58</v>
      </c>
    </row>
    <row r="468" spans="1:5" x14ac:dyDescent="0.35">
      <c r="A468" s="13">
        <v>393</v>
      </c>
      <c r="B468" s="7" t="s">
        <v>376</v>
      </c>
      <c r="C468" s="5">
        <v>234.55</v>
      </c>
      <c r="D468" s="3">
        <f t="shared" si="37"/>
        <v>281.45999999999998</v>
      </c>
      <c r="E468" s="8">
        <f t="shared" si="36"/>
        <v>469.1</v>
      </c>
    </row>
    <row r="469" spans="1:5" x14ac:dyDescent="0.35">
      <c r="B469" s="6" t="s">
        <v>377</v>
      </c>
    </row>
    <row r="470" spans="1:5" x14ac:dyDescent="0.35">
      <c r="A470" s="13">
        <v>394</v>
      </c>
      <c r="B470" s="7" t="s">
        <v>378</v>
      </c>
      <c r="C470" s="5">
        <v>16.5</v>
      </c>
      <c r="D470" s="3">
        <f t="shared" si="37"/>
        <v>19.8</v>
      </c>
      <c r="E470" s="8">
        <f t="shared" si="36"/>
        <v>33</v>
      </c>
    </row>
    <row r="471" spans="1:5" x14ac:dyDescent="0.35">
      <c r="A471" s="13">
        <v>395</v>
      </c>
      <c r="B471" s="7" t="s">
        <v>379</v>
      </c>
      <c r="C471" s="5">
        <v>28</v>
      </c>
      <c r="D471" s="3">
        <f t="shared" si="37"/>
        <v>33.6</v>
      </c>
      <c r="E471" s="8">
        <f t="shared" si="36"/>
        <v>56</v>
      </c>
    </row>
    <row r="472" spans="1:5" x14ac:dyDescent="0.35">
      <c r="B472" s="6" t="s">
        <v>380</v>
      </c>
    </row>
    <row r="473" spans="1:5" x14ac:dyDescent="0.35">
      <c r="A473" s="13">
        <v>396</v>
      </c>
      <c r="B473" s="7" t="s">
        <v>381</v>
      </c>
      <c r="C473" s="5">
        <v>13.18</v>
      </c>
      <c r="D473" s="3">
        <f t="shared" si="37"/>
        <v>15.815999999999999</v>
      </c>
      <c r="E473" s="8">
        <f t="shared" ref="E473:E535" si="38">C473*2</f>
        <v>26.36</v>
      </c>
    </row>
    <row r="474" spans="1:5" x14ac:dyDescent="0.35">
      <c r="A474" s="13">
        <v>397</v>
      </c>
      <c r="B474" s="7" t="s">
        <v>382</v>
      </c>
      <c r="C474" s="5">
        <v>13.18</v>
      </c>
      <c r="D474" s="3">
        <f t="shared" si="37"/>
        <v>15.815999999999999</v>
      </c>
      <c r="E474" s="8">
        <f t="shared" si="38"/>
        <v>26.36</v>
      </c>
    </row>
    <row r="475" spans="1:5" x14ac:dyDescent="0.35">
      <c r="A475" s="13">
        <v>398</v>
      </c>
      <c r="B475" s="7" t="s">
        <v>383</v>
      </c>
      <c r="C475" s="5">
        <v>26.67</v>
      </c>
      <c r="D475" s="3">
        <f t="shared" si="37"/>
        <v>32.003999999999998</v>
      </c>
      <c r="E475" s="8">
        <f t="shared" si="38"/>
        <v>53.34</v>
      </c>
    </row>
    <row r="476" spans="1:5" x14ac:dyDescent="0.35">
      <c r="A476" s="13">
        <v>399</v>
      </c>
      <c r="B476" s="7" t="s">
        <v>384</v>
      </c>
      <c r="C476" s="5">
        <v>34.409999999999997</v>
      </c>
      <c r="D476" s="3">
        <f t="shared" si="37"/>
        <v>41.291999999999994</v>
      </c>
      <c r="E476" s="8">
        <f t="shared" si="38"/>
        <v>68.819999999999993</v>
      </c>
    </row>
    <row r="477" spans="1:5" x14ac:dyDescent="0.35">
      <c r="B477" s="6" t="s">
        <v>385</v>
      </c>
      <c r="D477" s="3">
        <f t="shared" si="37"/>
        <v>0</v>
      </c>
      <c r="E477" s="8">
        <f t="shared" si="38"/>
        <v>0</v>
      </c>
    </row>
    <row r="478" spans="1:5" x14ac:dyDescent="0.35">
      <c r="A478" s="13">
        <v>400</v>
      </c>
      <c r="B478" s="7" t="s">
        <v>386</v>
      </c>
      <c r="C478" s="5">
        <v>19.2</v>
      </c>
      <c r="D478" s="3">
        <f t="shared" si="37"/>
        <v>23.04</v>
      </c>
      <c r="E478" s="8">
        <f t="shared" si="38"/>
        <v>38.4</v>
      </c>
    </row>
    <row r="479" spans="1:5" x14ac:dyDescent="0.35">
      <c r="A479" s="13">
        <v>401</v>
      </c>
      <c r="B479" s="7" t="s">
        <v>387</v>
      </c>
      <c r="C479" s="5">
        <v>11.69</v>
      </c>
      <c r="D479" s="3">
        <f t="shared" si="37"/>
        <v>14.027999999999999</v>
      </c>
      <c r="E479" s="8">
        <f t="shared" si="38"/>
        <v>23.38</v>
      </c>
    </row>
    <row r="480" spans="1:5" x14ac:dyDescent="0.35">
      <c r="B480" s="6" t="s">
        <v>388</v>
      </c>
      <c r="D480" s="3">
        <f t="shared" si="37"/>
        <v>0</v>
      </c>
      <c r="E480" s="8">
        <f t="shared" si="38"/>
        <v>0</v>
      </c>
    </row>
    <row r="481" spans="1:5" x14ac:dyDescent="0.35">
      <c r="A481" s="13">
        <v>402</v>
      </c>
      <c r="B481" s="7" t="s">
        <v>389</v>
      </c>
      <c r="C481" s="5">
        <v>7.63</v>
      </c>
      <c r="D481" s="3">
        <f t="shared" si="37"/>
        <v>9.1559999999999988</v>
      </c>
      <c r="E481" s="8">
        <f t="shared" si="38"/>
        <v>15.26</v>
      </c>
    </row>
    <row r="482" spans="1:5" x14ac:dyDescent="0.35">
      <c r="A482" s="13">
        <v>403</v>
      </c>
      <c r="B482" s="7" t="s">
        <v>390</v>
      </c>
      <c r="C482" s="5">
        <v>4.58</v>
      </c>
      <c r="D482" s="3">
        <f t="shared" si="37"/>
        <v>5.4959999999999996</v>
      </c>
      <c r="E482" s="8">
        <f t="shared" si="38"/>
        <v>9.16</v>
      </c>
    </row>
    <row r="483" spans="1:5" x14ac:dyDescent="0.35">
      <c r="B483" s="6" t="s">
        <v>391</v>
      </c>
    </row>
    <row r="484" spans="1:5" x14ac:dyDescent="0.35">
      <c r="A484" s="13">
        <v>404</v>
      </c>
      <c r="B484" s="7" t="s">
        <v>392</v>
      </c>
      <c r="C484" s="5">
        <v>8.1</v>
      </c>
      <c r="D484" s="3">
        <f t="shared" si="37"/>
        <v>9.7199999999999989</v>
      </c>
      <c r="E484" s="8">
        <f t="shared" si="38"/>
        <v>16.2</v>
      </c>
    </row>
    <row r="485" spans="1:5" x14ac:dyDescent="0.35">
      <c r="A485" s="13">
        <v>405</v>
      </c>
      <c r="B485" s="7" t="s">
        <v>393</v>
      </c>
      <c r="C485" s="5">
        <v>24</v>
      </c>
      <c r="D485" s="3">
        <f t="shared" si="37"/>
        <v>28.799999999999997</v>
      </c>
      <c r="E485" s="8">
        <f t="shared" si="38"/>
        <v>48</v>
      </c>
    </row>
    <row r="486" spans="1:5" x14ac:dyDescent="0.35">
      <c r="A486" s="13">
        <v>406</v>
      </c>
      <c r="B486" s="7" t="s">
        <v>394</v>
      </c>
      <c r="C486" s="5">
        <v>72</v>
      </c>
      <c r="D486" s="3">
        <f t="shared" si="37"/>
        <v>86.399999999999991</v>
      </c>
      <c r="E486" s="8">
        <f t="shared" si="38"/>
        <v>144</v>
      </c>
    </row>
    <row r="487" spans="1:5" x14ac:dyDescent="0.35">
      <c r="B487" s="6" t="s">
        <v>395</v>
      </c>
    </row>
    <row r="488" spans="1:5" x14ac:dyDescent="0.35">
      <c r="A488" s="13">
        <v>407</v>
      </c>
      <c r="B488" s="7" t="s">
        <v>396</v>
      </c>
      <c r="C488" s="5">
        <v>15.39</v>
      </c>
      <c r="D488" s="3">
        <f t="shared" si="37"/>
        <v>18.468</v>
      </c>
      <c r="E488" s="8">
        <f t="shared" si="38"/>
        <v>30.78</v>
      </c>
    </row>
    <row r="489" spans="1:5" x14ac:dyDescent="0.35">
      <c r="A489" s="13">
        <v>408</v>
      </c>
      <c r="B489" s="7" t="s">
        <v>397</v>
      </c>
      <c r="C489" s="5">
        <v>30.78</v>
      </c>
      <c r="D489" s="3">
        <f t="shared" si="37"/>
        <v>36.936</v>
      </c>
      <c r="E489" s="8">
        <f t="shared" si="38"/>
        <v>61.56</v>
      </c>
    </row>
    <row r="490" spans="1:5" x14ac:dyDescent="0.35">
      <c r="A490" s="13">
        <v>409</v>
      </c>
      <c r="B490" s="7" t="s">
        <v>398</v>
      </c>
      <c r="C490" s="5">
        <v>48.75</v>
      </c>
      <c r="D490" s="3">
        <f t="shared" si="37"/>
        <v>58.5</v>
      </c>
      <c r="E490" s="8">
        <f t="shared" si="38"/>
        <v>97.5</v>
      </c>
    </row>
    <row r="491" spans="1:5" x14ac:dyDescent="0.35">
      <c r="A491" s="13">
        <v>410</v>
      </c>
      <c r="B491" s="7" t="s">
        <v>399</v>
      </c>
      <c r="C491" s="5">
        <v>102.62</v>
      </c>
      <c r="D491" s="3">
        <f t="shared" si="37"/>
        <v>123.14400000000001</v>
      </c>
      <c r="E491" s="8">
        <f t="shared" si="38"/>
        <v>205.24</v>
      </c>
    </row>
    <row r="492" spans="1:5" x14ac:dyDescent="0.35">
      <c r="A492" s="13">
        <v>411</v>
      </c>
      <c r="B492" s="7" t="s">
        <v>400</v>
      </c>
      <c r="C492" s="5">
        <v>32.99</v>
      </c>
      <c r="D492" s="3">
        <f t="shared" si="37"/>
        <v>39.588000000000001</v>
      </c>
      <c r="E492" s="8">
        <f t="shared" si="38"/>
        <v>65.98</v>
      </c>
    </row>
    <row r="493" spans="1:5" x14ac:dyDescent="0.35">
      <c r="A493" s="13">
        <v>412</v>
      </c>
      <c r="B493" s="7" t="s">
        <v>401</v>
      </c>
      <c r="C493" s="5">
        <v>66.650000000000006</v>
      </c>
      <c r="D493" s="3">
        <f t="shared" si="37"/>
        <v>79.98</v>
      </c>
      <c r="E493" s="8">
        <f t="shared" si="38"/>
        <v>133.30000000000001</v>
      </c>
    </row>
    <row r="494" spans="1:5" x14ac:dyDescent="0.35">
      <c r="A494" s="13">
        <v>413</v>
      </c>
      <c r="B494" s="7" t="s">
        <v>402</v>
      </c>
      <c r="C494" s="5">
        <v>164.92</v>
      </c>
      <c r="D494" s="3">
        <f t="shared" si="37"/>
        <v>197.90399999999997</v>
      </c>
      <c r="E494" s="8">
        <f t="shared" si="38"/>
        <v>329.84</v>
      </c>
    </row>
    <row r="495" spans="1:5" x14ac:dyDescent="0.35">
      <c r="A495" s="13">
        <v>414</v>
      </c>
      <c r="B495" s="7" t="s">
        <v>403</v>
      </c>
      <c r="C495" s="5">
        <v>265.16000000000003</v>
      </c>
      <c r="D495" s="3">
        <f t="shared" si="37"/>
        <v>318.19200000000001</v>
      </c>
      <c r="E495" s="8">
        <f t="shared" si="38"/>
        <v>530.32000000000005</v>
      </c>
    </row>
    <row r="496" spans="1:5" x14ac:dyDescent="0.35">
      <c r="A496" s="13">
        <v>415</v>
      </c>
      <c r="B496" s="7" t="s">
        <v>404</v>
      </c>
      <c r="C496" s="5">
        <v>137.81</v>
      </c>
      <c r="D496" s="3">
        <f t="shared" si="37"/>
        <v>165.37199999999999</v>
      </c>
      <c r="E496" s="8">
        <f t="shared" si="38"/>
        <v>275.62</v>
      </c>
    </row>
    <row r="497" spans="1:5" x14ac:dyDescent="0.35">
      <c r="A497" s="13">
        <v>416</v>
      </c>
      <c r="B497" s="7" t="s">
        <v>405</v>
      </c>
      <c r="C497" s="5">
        <v>287.68</v>
      </c>
      <c r="D497" s="3">
        <f t="shared" si="37"/>
        <v>345.21600000000001</v>
      </c>
      <c r="E497" s="8">
        <f t="shared" si="38"/>
        <v>575.36</v>
      </c>
    </row>
    <row r="498" spans="1:5" x14ac:dyDescent="0.35">
      <c r="B498" s="6" t="s">
        <v>406</v>
      </c>
    </row>
    <row r="499" spans="1:5" x14ac:dyDescent="0.35">
      <c r="A499" s="13">
        <v>417</v>
      </c>
      <c r="B499" s="7" t="s">
        <v>407</v>
      </c>
      <c r="C499" s="5">
        <v>16</v>
      </c>
      <c r="D499" s="3">
        <f t="shared" si="37"/>
        <v>19.2</v>
      </c>
      <c r="E499" s="8">
        <f t="shared" si="38"/>
        <v>32</v>
      </c>
    </row>
    <row r="500" spans="1:5" x14ac:dyDescent="0.35">
      <c r="A500" s="13">
        <v>418</v>
      </c>
      <c r="B500" s="7" t="s">
        <v>408</v>
      </c>
      <c r="C500" s="5">
        <v>20.54</v>
      </c>
      <c r="D500" s="3">
        <f t="shared" si="37"/>
        <v>24.648</v>
      </c>
      <c r="E500" s="8">
        <f t="shared" si="38"/>
        <v>41.08</v>
      </c>
    </row>
    <row r="501" spans="1:5" x14ac:dyDescent="0.35">
      <c r="A501" s="13">
        <v>419</v>
      </c>
      <c r="B501" s="7" t="s">
        <v>409</v>
      </c>
      <c r="C501" s="5">
        <v>44</v>
      </c>
      <c r="D501" s="3">
        <f t="shared" si="37"/>
        <v>52.8</v>
      </c>
      <c r="E501" s="8">
        <f t="shared" si="38"/>
        <v>88</v>
      </c>
    </row>
    <row r="502" spans="1:5" x14ac:dyDescent="0.35">
      <c r="A502" s="13">
        <v>420</v>
      </c>
      <c r="B502" s="7" t="s">
        <v>410</v>
      </c>
      <c r="C502" s="5">
        <v>20.54</v>
      </c>
      <c r="D502" s="3">
        <f t="shared" si="37"/>
        <v>24.648</v>
      </c>
      <c r="E502" s="8">
        <f t="shared" si="38"/>
        <v>41.08</v>
      </c>
    </row>
    <row r="503" spans="1:5" x14ac:dyDescent="0.35">
      <c r="A503" s="13">
        <v>421</v>
      </c>
      <c r="B503" s="7" t="s">
        <v>411</v>
      </c>
      <c r="C503" s="5">
        <v>81.319999999999993</v>
      </c>
      <c r="D503" s="3">
        <f t="shared" si="37"/>
        <v>97.583999999999989</v>
      </c>
      <c r="E503" s="8">
        <f t="shared" si="38"/>
        <v>162.63999999999999</v>
      </c>
    </row>
    <row r="504" spans="1:5" x14ac:dyDescent="0.35">
      <c r="A504" s="13">
        <v>422</v>
      </c>
      <c r="B504" s="7" t="s">
        <v>412</v>
      </c>
      <c r="C504" s="5">
        <v>8.2100000000000009</v>
      </c>
      <c r="D504" s="3">
        <f t="shared" si="37"/>
        <v>9.8520000000000003</v>
      </c>
      <c r="E504" s="8">
        <f t="shared" si="38"/>
        <v>16.420000000000002</v>
      </c>
    </row>
    <row r="505" spans="1:5" x14ac:dyDescent="0.35">
      <c r="A505" s="13">
        <v>423</v>
      </c>
      <c r="B505" s="7" t="s">
        <v>413</v>
      </c>
      <c r="C505" s="5">
        <v>11.57</v>
      </c>
      <c r="D505" s="3">
        <f t="shared" si="37"/>
        <v>13.884</v>
      </c>
      <c r="E505" s="8">
        <f t="shared" si="38"/>
        <v>23.14</v>
      </c>
    </row>
    <row r="506" spans="1:5" x14ac:dyDescent="0.35">
      <c r="A506" s="13">
        <v>424</v>
      </c>
      <c r="B506" s="7" t="s">
        <v>414</v>
      </c>
      <c r="C506" s="5">
        <v>131.32</v>
      </c>
      <c r="D506" s="3">
        <f t="shared" si="37"/>
        <v>157.58399999999997</v>
      </c>
      <c r="E506" s="8">
        <f t="shared" si="38"/>
        <v>262.64</v>
      </c>
    </row>
    <row r="507" spans="1:5" x14ac:dyDescent="0.35">
      <c r="A507" s="13">
        <v>425</v>
      </c>
      <c r="B507" s="7" t="s">
        <v>415</v>
      </c>
      <c r="C507" s="5">
        <v>190.23</v>
      </c>
      <c r="D507" s="3">
        <f t="shared" si="37"/>
        <v>228.27599999999998</v>
      </c>
      <c r="E507" s="8">
        <f t="shared" si="38"/>
        <v>380.46</v>
      </c>
    </row>
    <row r="508" spans="1:5" x14ac:dyDescent="0.35">
      <c r="A508" s="13">
        <v>426</v>
      </c>
      <c r="B508" s="7" t="s">
        <v>1102</v>
      </c>
      <c r="C508" s="5">
        <v>381.62</v>
      </c>
      <c r="D508" s="3">
        <f t="shared" si="37"/>
        <v>457.94400000000002</v>
      </c>
      <c r="E508" s="8">
        <f t="shared" si="38"/>
        <v>763.24</v>
      </c>
    </row>
    <row r="509" spans="1:5" x14ac:dyDescent="0.35">
      <c r="B509" s="6" t="s">
        <v>416</v>
      </c>
    </row>
    <row r="510" spans="1:5" x14ac:dyDescent="0.35">
      <c r="A510" s="13">
        <v>427</v>
      </c>
      <c r="B510" s="7" t="s">
        <v>417</v>
      </c>
      <c r="C510" s="5">
        <v>10.26</v>
      </c>
      <c r="D510" s="3">
        <f t="shared" si="37"/>
        <v>12.311999999999999</v>
      </c>
      <c r="E510" s="8">
        <f t="shared" si="38"/>
        <v>20.52</v>
      </c>
    </row>
    <row r="511" spans="1:5" x14ac:dyDescent="0.35">
      <c r="A511" s="13">
        <v>428</v>
      </c>
      <c r="B511" s="7" t="s">
        <v>418</v>
      </c>
      <c r="C511" s="5">
        <v>12.8</v>
      </c>
      <c r="D511" s="3">
        <f t="shared" si="37"/>
        <v>15.36</v>
      </c>
      <c r="E511" s="8">
        <f t="shared" si="38"/>
        <v>25.6</v>
      </c>
    </row>
    <row r="512" spans="1:5" x14ac:dyDescent="0.35">
      <c r="A512" s="13">
        <v>429</v>
      </c>
      <c r="B512" s="7" t="s">
        <v>419</v>
      </c>
      <c r="C512" s="5">
        <v>21.9</v>
      </c>
      <c r="D512" s="3">
        <f t="shared" si="37"/>
        <v>26.279999999999998</v>
      </c>
      <c r="E512" s="8">
        <f t="shared" si="38"/>
        <v>43.8</v>
      </c>
    </row>
    <row r="513" spans="1:5" x14ac:dyDescent="0.35">
      <c r="A513" s="13">
        <v>430</v>
      </c>
      <c r="B513" s="7" t="s">
        <v>420</v>
      </c>
      <c r="C513" s="5">
        <v>14.63</v>
      </c>
      <c r="D513" s="3">
        <f t="shared" si="37"/>
        <v>17.556000000000001</v>
      </c>
      <c r="E513" s="8">
        <f t="shared" si="38"/>
        <v>29.26</v>
      </c>
    </row>
    <row r="514" spans="1:5" x14ac:dyDescent="0.35">
      <c r="A514" s="13">
        <v>431</v>
      </c>
      <c r="B514" s="7" t="s">
        <v>421</v>
      </c>
      <c r="C514" s="5">
        <v>24.38</v>
      </c>
      <c r="D514" s="3">
        <f t="shared" si="37"/>
        <v>29.255999999999997</v>
      </c>
      <c r="E514" s="8">
        <f t="shared" si="38"/>
        <v>48.76</v>
      </c>
    </row>
    <row r="515" spans="1:5" x14ac:dyDescent="0.35">
      <c r="A515" s="13">
        <v>432</v>
      </c>
      <c r="B515" s="7" t="s">
        <v>422</v>
      </c>
      <c r="C515" s="5">
        <v>8.2100000000000009</v>
      </c>
      <c r="D515" s="3">
        <f t="shared" si="37"/>
        <v>9.8520000000000003</v>
      </c>
      <c r="E515" s="8">
        <f t="shared" si="38"/>
        <v>16.420000000000002</v>
      </c>
    </row>
    <row r="516" spans="1:5" x14ac:dyDescent="0.35">
      <c r="A516" s="13">
        <v>433</v>
      </c>
      <c r="B516" s="7" t="s">
        <v>423</v>
      </c>
      <c r="C516" s="5">
        <v>18.55</v>
      </c>
      <c r="D516" s="3">
        <f t="shared" si="37"/>
        <v>22.26</v>
      </c>
      <c r="E516" s="8">
        <f t="shared" si="38"/>
        <v>37.1</v>
      </c>
    </row>
    <row r="517" spans="1:5" x14ac:dyDescent="0.35">
      <c r="B517" s="6" t="s">
        <v>424</v>
      </c>
    </row>
    <row r="518" spans="1:5" x14ac:dyDescent="0.35">
      <c r="B518" s="6" t="s">
        <v>425</v>
      </c>
    </row>
    <row r="519" spans="1:5" x14ac:dyDescent="0.35">
      <c r="A519" s="13">
        <v>434</v>
      </c>
      <c r="B519" s="7" t="s">
        <v>426</v>
      </c>
      <c r="C519" s="5">
        <v>17.25</v>
      </c>
      <c r="D519" s="3">
        <f t="shared" si="37"/>
        <v>20.7</v>
      </c>
      <c r="E519" s="8">
        <f t="shared" si="38"/>
        <v>34.5</v>
      </c>
    </row>
    <row r="520" spans="1:5" x14ac:dyDescent="0.35">
      <c r="A520" s="13">
        <v>435</v>
      </c>
      <c r="B520" s="7" t="s">
        <v>427</v>
      </c>
      <c r="C520" s="5">
        <v>11.45</v>
      </c>
      <c r="D520" s="3">
        <f t="shared" si="37"/>
        <v>13.739999999999998</v>
      </c>
      <c r="E520" s="8">
        <f t="shared" si="38"/>
        <v>22.9</v>
      </c>
    </row>
    <row r="521" spans="1:5" x14ac:dyDescent="0.35">
      <c r="A521" s="13">
        <v>436</v>
      </c>
      <c r="B521" s="7" t="s">
        <v>1103</v>
      </c>
      <c r="C521" s="5">
        <v>7.63</v>
      </c>
      <c r="D521" s="3">
        <f t="shared" si="37"/>
        <v>9.1559999999999988</v>
      </c>
      <c r="E521" s="8">
        <f t="shared" si="38"/>
        <v>15.26</v>
      </c>
    </row>
    <row r="522" spans="1:5" x14ac:dyDescent="0.35">
      <c r="A522" s="13">
        <v>437</v>
      </c>
      <c r="B522" s="7" t="s">
        <v>428</v>
      </c>
      <c r="C522" s="5">
        <v>6.1</v>
      </c>
      <c r="D522" s="3">
        <f t="shared" si="37"/>
        <v>7.3199999999999994</v>
      </c>
      <c r="E522" s="8">
        <f t="shared" si="38"/>
        <v>12.2</v>
      </c>
    </row>
    <row r="523" spans="1:5" x14ac:dyDescent="0.35">
      <c r="A523" s="13">
        <v>438</v>
      </c>
      <c r="B523" s="7" t="s">
        <v>339</v>
      </c>
      <c r="C523" s="5">
        <v>12.78</v>
      </c>
      <c r="D523" s="3">
        <f t="shared" si="37"/>
        <v>15.335999999999999</v>
      </c>
      <c r="E523" s="8">
        <f t="shared" si="38"/>
        <v>25.56</v>
      </c>
    </row>
    <row r="524" spans="1:5" x14ac:dyDescent="0.35">
      <c r="A524" s="13">
        <v>439</v>
      </c>
      <c r="B524" s="7" t="s">
        <v>340</v>
      </c>
      <c r="C524" s="5">
        <v>43.5</v>
      </c>
      <c r="D524" s="3">
        <f t="shared" si="37"/>
        <v>52.199999999999996</v>
      </c>
      <c r="E524" s="8">
        <f t="shared" si="38"/>
        <v>87</v>
      </c>
    </row>
    <row r="525" spans="1:5" x14ac:dyDescent="0.35">
      <c r="A525" s="13">
        <v>440</v>
      </c>
      <c r="B525" s="7" t="s">
        <v>341</v>
      </c>
      <c r="C525" s="5">
        <v>26.19</v>
      </c>
      <c r="D525" s="3">
        <f t="shared" si="37"/>
        <v>31.428000000000001</v>
      </c>
      <c r="E525" s="8">
        <f t="shared" si="38"/>
        <v>52.38</v>
      </c>
    </row>
    <row r="526" spans="1:5" x14ac:dyDescent="0.35">
      <c r="A526" s="13">
        <v>441</v>
      </c>
      <c r="B526" s="7" t="s">
        <v>429</v>
      </c>
      <c r="C526" s="5">
        <v>22.9</v>
      </c>
      <c r="D526" s="3">
        <f t="shared" si="37"/>
        <v>27.479999999999997</v>
      </c>
      <c r="E526" s="8">
        <f t="shared" si="38"/>
        <v>45.8</v>
      </c>
    </row>
    <row r="527" spans="1:5" x14ac:dyDescent="0.35">
      <c r="B527" s="6" t="s">
        <v>430</v>
      </c>
    </row>
    <row r="528" spans="1:5" x14ac:dyDescent="0.35">
      <c r="A528" s="13">
        <v>442</v>
      </c>
      <c r="B528" s="7" t="s">
        <v>431</v>
      </c>
      <c r="C528" s="5">
        <v>15.28</v>
      </c>
      <c r="D528" s="3">
        <f t="shared" si="37"/>
        <v>18.335999999999999</v>
      </c>
      <c r="E528" s="8">
        <f t="shared" si="38"/>
        <v>30.56</v>
      </c>
    </row>
    <row r="529" spans="1:5" x14ac:dyDescent="0.35">
      <c r="A529" s="13">
        <v>443</v>
      </c>
      <c r="B529" s="7" t="s">
        <v>432</v>
      </c>
      <c r="C529" s="5">
        <v>39.020000000000003</v>
      </c>
      <c r="D529" s="3">
        <f t="shared" si="37"/>
        <v>46.824000000000005</v>
      </c>
      <c r="E529" s="8">
        <f t="shared" si="38"/>
        <v>78.040000000000006</v>
      </c>
    </row>
    <row r="530" spans="1:5" x14ac:dyDescent="0.35">
      <c r="A530" s="13">
        <v>444</v>
      </c>
      <c r="B530" s="7" t="s">
        <v>433</v>
      </c>
      <c r="C530" s="5">
        <v>19.079999999999998</v>
      </c>
      <c r="D530" s="3">
        <f t="shared" ref="D530:D593" si="39">C530*1.2</f>
        <v>22.895999999999997</v>
      </c>
      <c r="E530" s="8">
        <f t="shared" si="38"/>
        <v>38.159999999999997</v>
      </c>
    </row>
    <row r="531" spans="1:5" x14ac:dyDescent="0.35">
      <c r="A531" s="13">
        <v>445</v>
      </c>
      <c r="B531" s="7" t="s">
        <v>434</v>
      </c>
      <c r="C531" s="5">
        <v>11.45</v>
      </c>
      <c r="D531" s="3">
        <f t="shared" si="39"/>
        <v>13.739999999999998</v>
      </c>
      <c r="E531" s="8">
        <f t="shared" si="38"/>
        <v>22.9</v>
      </c>
    </row>
    <row r="532" spans="1:5" x14ac:dyDescent="0.35">
      <c r="A532" s="13">
        <v>446</v>
      </c>
      <c r="B532" s="7" t="s">
        <v>435</v>
      </c>
      <c r="C532" s="5">
        <v>11.45</v>
      </c>
      <c r="D532" s="3">
        <f t="shared" si="39"/>
        <v>13.739999999999998</v>
      </c>
      <c r="E532" s="8">
        <f t="shared" si="38"/>
        <v>22.9</v>
      </c>
    </row>
    <row r="533" spans="1:5" x14ac:dyDescent="0.35">
      <c r="A533" s="13">
        <v>447</v>
      </c>
      <c r="B533" s="7" t="s">
        <v>436</v>
      </c>
      <c r="C533" s="5">
        <v>30.52</v>
      </c>
      <c r="D533" s="3">
        <f t="shared" si="39"/>
        <v>36.623999999999995</v>
      </c>
      <c r="E533" s="8">
        <f t="shared" si="38"/>
        <v>61.04</v>
      </c>
    </row>
    <row r="534" spans="1:5" x14ac:dyDescent="0.35">
      <c r="A534" s="13">
        <v>448</v>
      </c>
      <c r="B534" s="7" t="s">
        <v>437</v>
      </c>
      <c r="C534" s="5">
        <v>167.91</v>
      </c>
      <c r="D534" s="3">
        <f t="shared" si="39"/>
        <v>201.49199999999999</v>
      </c>
      <c r="E534" s="8">
        <f t="shared" si="38"/>
        <v>335.82</v>
      </c>
    </row>
    <row r="535" spans="1:5" x14ac:dyDescent="0.35">
      <c r="A535" s="13">
        <v>449</v>
      </c>
      <c r="B535" s="7" t="s">
        <v>438</v>
      </c>
      <c r="C535" s="5">
        <v>61.06</v>
      </c>
      <c r="D535" s="3">
        <f t="shared" si="39"/>
        <v>73.272000000000006</v>
      </c>
      <c r="E535" s="8">
        <f t="shared" si="38"/>
        <v>122.12</v>
      </c>
    </row>
    <row r="536" spans="1:5" x14ac:dyDescent="0.35">
      <c r="A536" s="13">
        <v>450</v>
      </c>
      <c r="B536" s="7" t="s">
        <v>439</v>
      </c>
      <c r="C536" s="5">
        <v>134.09</v>
      </c>
      <c r="D536" s="3">
        <f t="shared" si="39"/>
        <v>160.90799999999999</v>
      </c>
      <c r="E536" s="8">
        <f t="shared" ref="E536:E599" si="40">C536*2</f>
        <v>268.18</v>
      </c>
    </row>
    <row r="537" spans="1:5" x14ac:dyDescent="0.35">
      <c r="A537" s="13">
        <v>451</v>
      </c>
      <c r="B537" s="7" t="s">
        <v>1104</v>
      </c>
      <c r="C537" s="5">
        <v>20</v>
      </c>
      <c r="D537" s="3">
        <f t="shared" si="39"/>
        <v>24</v>
      </c>
      <c r="E537" s="8">
        <f t="shared" si="40"/>
        <v>40</v>
      </c>
    </row>
    <row r="538" spans="1:5" x14ac:dyDescent="0.35">
      <c r="A538" s="13">
        <v>452</v>
      </c>
      <c r="B538" s="7" t="s">
        <v>1105</v>
      </c>
      <c r="C538" s="5">
        <v>40</v>
      </c>
      <c r="D538" s="3">
        <f t="shared" si="39"/>
        <v>48</v>
      </c>
      <c r="E538" s="8">
        <f t="shared" si="40"/>
        <v>80</v>
      </c>
    </row>
    <row r="539" spans="1:5" x14ac:dyDescent="0.35">
      <c r="A539" s="13">
        <v>453</v>
      </c>
      <c r="B539" s="7" t="s">
        <v>440</v>
      </c>
      <c r="C539" s="5">
        <v>24.93</v>
      </c>
      <c r="D539" s="3">
        <f t="shared" si="39"/>
        <v>29.915999999999997</v>
      </c>
      <c r="E539" s="8">
        <f t="shared" si="40"/>
        <v>49.86</v>
      </c>
    </row>
    <row r="540" spans="1:5" x14ac:dyDescent="0.35">
      <c r="A540" s="13">
        <v>454</v>
      </c>
      <c r="B540" s="7" t="s">
        <v>441</v>
      </c>
      <c r="C540" s="5">
        <v>54.95</v>
      </c>
      <c r="D540" s="3">
        <f t="shared" si="39"/>
        <v>65.94</v>
      </c>
      <c r="E540" s="8">
        <f t="shared" si="40"/>
        <v>109.9</v>
      </c>
    </row>
    <row r="541" spans="1:5" x14ac:dyDescent="0.35">
      <c r="A541" s="13">
        <v>455</v>
      </c>
      <c r="B541" s="7" t="s">
        <v>442</v>
      </c>
      <c r="C541" s="5">
        <v>7.94</v>
      </c>
      <c r="D541" s="3">
        <f t="shared" si="39"/>
        <v>9.5280000000000005</v>
      </c>
      <c r="E541" s="8">
        <f t="shared" si="40"/>
        <v>15.88</v>
      </c>
    </row>
    <row r="542" spans="1:5" x14ac:dyDescent="0.35">
      <c r="A542" s="13">
        <v>456</v>
      </c>
      <c r="B542" s="7" t="s">
        <v>443</v>
      </c>
      <c r="C542" s="5">
        <v>16.25</v>
      </c>
      <c r="D542" s="3">
        <f t="shared" si="39"/>
        <v>19.5</v>
      </c>
      <c r="E542" s="8">
        <f t="shared" si="40"/>
        <v>32.5</v>
      </c>
    </row>
    <row r="543" spans="1:5" x14ac:dyDescent="0.35">
      <c r="B543" s="6" t="s">
        <v>444</v>
      </c>
    </row>
    <row r="544" spans="1:5" x14ac:dyDescent="0.35">
      <c r="A544" s="13">
        <v>457</v>
      </c>
      <c r="B544" s="7" t="s">
        <v>1106</v>
      </c>
      <c r="C544" s="5">
        <v>97.52</v>
      </c>
      <c r="D544" s="3">
        <f t="shared" si="39"/>
        <v>117.02399999999999</v>
      </c>
      <c r="E544" s="8">
        <f t="shared" si="40"/>
        <v>195.04</v>
      </c>
    </row>
    <row r="545" spans="1:5" x14ac:dyDescent="0.35">
      <c r="A545" s="13">
        <v>458</v>
      </c>
      <c r="B545" s="7" t="s">
        <v>445</v>
      </c>
      <c r="C545" s="5">
        <v>110.72</v>
      </c>
      <c r="D545" s="3">
        <f t="shared" si="39"/>
        <v>132.864</v>
      </c>
      <c r="E545" s="8">
        <f t="shared" si="40"/>
        <v>221.44</v>
      </c>
    </row>
    <row r="546" spans="1:5" x14ac:dyDescent="0.35">
      <c r="A546" s="13">
        <v>459</v>
      </c>
      <c r="B546" s="7" t="s">
        <v>446</v>
      </c>
      <c r="C546" s="5">
        <v>457.94</v>
      </c>
      <c r="D546" s="3">
        <f t="shared" si="39"/>
        <v>549.52800000000002</v>
      </c>
      <c r="E546" s="8">
        <f t="shared" si="40"/>
        <v>915.88</v>
      </c>
    </row>
    <row r="547" spans="1:5" x14ac:dyDescent="0.35">
      <c r="A547" s="13">
        <v>460</v>
      </c>
      <c r="B547" s="7" t="s">
        <v>447</v>
      </c>
      <c r="C547" s="5">
        <v>91.59</v>
      </c>
      <c r="D547" s="3">
        <f t="shared" si="39"/>
        <v>109.908</v>
      </c>
      <c r="E547" s="8">
        <f t="shared" si="40"/>
        <v>183.18</v>
      </c>
    </row>
    <row r="548" spans="1:5" x14ac:dyDescent="0.35">
      <c r="A548" s="13">
        <v>461</v>
      </c>
      <c r="B548" s="7" t="s">
        <v>448</v>
      </c>
      <c r="C548" s="5">
        <v>61.06</v>
      </c>
      <c r="D548" s="3">
        <f t="shared" si="39"/>
        <v>73.272000000000006</v>
      </c>
      <c r="E548" s="8">
        <f t="shared" si="40"/>
        <v>122.12</v>
      </c>
    </row>
    <row r="549" spans="1:5" x14ac:dyDescent="0.35">
      <c r="A549" s="13">
        <v>462</v>
      </c>
      <c r="B549" s="7" t="s">
        <v>449</v>
      </c>
      <c r="C549" s="5">
        <v>61.06</v>
      </c>
      <c r="D549" s="3">
        <f t="shared" si="39"/>
        <v>73.272000000000006</v>
      </c>
      <c r="E549" s="8">
        <f t="shared" si="40"/>
        <v>122.12</v>
      </c>
    </row>
    <row r="550" spans="1:5" ht="29" x14ac:dyDescent="0.35">
      <c r="A550" s="13">
        <v>463</v>
      </c>
      <c r="B550" s="7" t="s">
        <v>450</v>
      </c>
      <c r="C550" s="5">
        <v>40</v>
      </c>
      <c r="D550" s="3">
        <f t="shared" si="39"/>
        <v>48</v>
      </c>
      <c r="E550" s="8">
        <f t="shared" si="40"/>
        <v>80</v>
      </c>
    </row>
    <row r="551" spans="1:5" x14ac:dyDescent="0.35">
      <c r="B551" s="6" t="s">
        <v>451</v>
      </c>
    </row>
    <row r="552" spans="1:5" x14ac:dyDescent="0.35">
      <c r="A552" s="13">
        <v>464</v>
      </c>
      <c r="B552" s="7" t="s">
        <v>452</v>
      </c>
      <c r="C552" s="5">
        <v>228.98</v>
      </c>
      <c r="D552" s="3">
        <f t="shared" si="39"/>
        <v>274.77599999999995</v>
      </c>
      <c r="E552" s="8">
        <f t="shared" si="40"/>
        <v>457.96</v>
      </c>
    </row>
    <row r="553" spans="1:5" x14ac:dyDescent="0.35">
      <c r="A553" s="13">
        <v>465</v>
      </c>
      <c r="B553" s="7" t="s">
        <v>453</v>
      </c>
      <c r="C553" s="5">
        <v>381.62</v>
      </c>
      <c r="D553" s="3">
        <f t="shared" si="39"/>
        <v>457.94400000000002</v>
      </c>
      <c r="E553" s="8">
        <f t="shared" si="40"/>
        <v>763.24</v>
      </c>
    </row>
    <row r="554" spans="1:5" x14ac:dyDescent="0.35">
      <c r="A554" s="13">
        <v>466</v>
      </c>
      <c r="B554" s="7" t="s">
        <v>454</v>
      </c>
      <c r="C554" s="5">
        <v>219.42</v>
      </c>
      <c r="D554" s="3">
        <f t="shared" si="39"/>
        <v>263.30399999999997</v>
      </c>
      <c r="E554" s="8">
        <f t="shared" si="40"/>
        <v>438.84</v>
      </c>
    </row>
    <row r="555" spans="1:5" x14ac:dyDescent="0.35">
      <c r="B555" s="6" t="s">
        <v>455</v>
      </c>
    </row>
    <row r="556" spans="1:5" x14ac:dyDescent="0.35">
      <c r="A556" s="13">
        <v>467</v>
      </c>
      <c r="B556" s="7" t="s">
        <v>456</v>
      </c>
      <c r="C556" s="5">
        <v>22.9</v>
      </c>
      <c r="D556" s="3">
        <f t="shared" si="39"/>
        <v>27.479999999999997</v>
      </c>
      <c r="E556" s="8">
        <f t="shared" si="40"/>
        <v>45.8</v>
      </c>
    </row>
    <row r="557" spans="1:5" x14ac:dyDescent="0.35">
      <c r="A557" s="13">
        <v>468</v>
      </c>
      <c r="B557" s="7" t="s">
        <v>457</v>
      </c>
      <c r="C557" s="5">
        <v>146.97999999999999</v>
      </c>
      <c r="D557" s="3">
        <f t="shared" si="39"/>
        <v>176.37599999999998</v>
      </c>
      <c r="E557" s="8">
        <f t="shared" si="40"/>
        <v>293.95999999999998</v>
      </c>
    </row>
    <row r="558" spans="1:5" x14ac:dyDescent="0.35">
      <c r="A558" s="13">
        <v>469</v>
      </c>
      <c r="B558" s="7" t="s">
        <v>458</v>
      </c>
      <c r="C558" s="5">
        <v>267.12</v>
      </c>
      <c r="D558" s="3">
        <f t="shared" si="39"/>
        <v>320.54399999999998</v>
      </c>
      <c r="E558" s="8">
        <f t="shared" si="40"/>
        <v>534.24</v>
      </c>
    </row>
    <row r="559" spans="1:5" x14ac:dyDescent="0.35">
      <c r="A559" s="13">
        <v>470</v>
      </c>
      <c r="B559" s="7" t="s">
        <v>1107</v>
      </c>
      <c r="C559" s="5">
        <v>256.55</v>
      </c>
      <c r="D559" s="3">
        <f t="shared" si="39"/>
        <v>307.86</v>
      </c>
      <c r="E559" s="8">
        <f t="shared" si="40"/>
        <v>513.1</v>
      </c>
    </row>
    <row r="560" spans="1:5" x14ac:dyDescent="0.35">
      <c r="B560" s="6" t="s">
        <v>459</v>
      </c>
    </row>
    <row r="561" spans="1:5" x14ac:dyDescent="0.35">
      <c r="A561" s="13">
        <v>471</v>
      </c>
      <c r="B561" s="7" t="s">
        <v>460</v>
      </c>
      <c r="C561" s="5">
        <v>30.52</v>
      </c>
      <c r="D561" s="3">
        <f t="shared" si="39"/>
        <v>36.623999999999995</v>
      </c>
      <c r="E561" s="8">
        <f t="shared" si="40"/>
        <v>61.04</v>
      </c>
    </row>
    <row r="562" spans="1:5" x14ac:dyDescent="0.35">
      <c r="A562" s="13">
        <v>472</v>
      </c>
      <c r="B562" s="7" t="s">
        <v>461</v>
      </c>
      <c r="C562" s="5">
        <v>195.04</v>
      </c>
      <c r="D562" s="3">
        <f t="shared" si="39"/>
        <v>234.04799999999997</v>
      </c>
      <c r="E562" s="8">
        <f t="shared" si="40"/>
        <v>390.08</v>
      </c>
    </row>
    <row r="563" spans="1:5" x14ac:dyDescent="0.35">
      <c r="A563" s="13">
        <v>473</v>
      </c>
      <c r="B563" s="7" t="s">
        <v>462</v>
      </c>
      <c r="C563" s="5">
        <v>61.06</v>
      </c>
      <c r="D563" s="3">
        <f t="shared" si="39"/>
        <v>73.272000000000006</v>
      </c>
      <c r="E563" s="8">
        <f t="shared" si="40"/>
        <v>122.12</v>
      </c>
    </row>
    <row r="564" spans="1:5" x14ac:dyDescent="0.35">
      <c r="A564" s="13">
        <v>474</v>
      </c>
      <c r="B564" s="7" t="s">
        <v>463</v>
      </c>
      <c r="C564" s="5">
        <v>91.59</v>
      </c>
      <c r="D564" s="3">
        <f t="shared" si="39"/>
        <v>109.908</v>
      </c>
      <c r="E564" s="8">
        <f t="shared" si="40"/>
        <v>183.18</v>
      </c>
    </row>
    <row r="565" spans="1:5" x14ac:dyDescent="0.35">
      <c r="A565" s="13">
        <v>475</v>
      </c>
      <c r="B565" s="7" t="s">
        <v>464</v>
      </c>
      <c r="C565" s="5">
        <v>152.38</v>
      </c>
      <c r="D565" s="3">
        <f t="shared" si="39"/>
        <v>182.85599999999999</v>
      </c>
      <c r="E565" s="8">
        <f t="shared" si="40"/>
        <v>304.76</v>
      </c>
    </row>
    <row r="566" spans="1:5" x14ac:dyDescent="0.35">
      <c r="A566" s="13">
        <v>476</v>
      </c>
      <c r="B566" s="7" t="s">
        <v>465</v>
      </c>
      <c r="C566" s="5">
        <v>167.91</v>
      </c>
      <c r="D566" s="3">
        <f t="shared" si="39"/>
        <v>201.49199999999999</v>
      </c>
      <c r="E566" s="8">
        <f t="shared" si="40"/>
        <v>335.82</v>
      </c>
    </row>
    <row r="567" spans="1:5" x14ac:dyDescent="0.35">
      <c r="B567" s="6" t="s">
        <v>466</v>
      </c>
    </row>
    <row r="568" spans="1:5" x14ac:dyDescent="0.35">
      <c r="A568" s="13">
        <v>477</v>
      </c>
      <c r="B568" s="7" t="s">
        <v>467</v>
      </c>
      <c r="C568" s="5">
        <v>38.159999999999997</v>
      </c>
      <c r="D568" s="3">
        <f t="shared" si="39"/>
        <v>45.791999999999994</v>
      </c>
      <c r="E568" s="8">
        <f t="shared" si="40"/>
        <v>76.319999999999993</v>
      </c>
    </row>
    <row r="569" spans="1:5" x14ac:dyDescent="0.35">
      <c r="A569" s="13">
        <v>478</v>
      </c>
      <c r="B569" s="7" t="s">
        <v>468</v>
      </c>
      <c r="C569" s="5">
        <v>159.91</v>
      </c>
      <c r="D569" s="3">
        <f t="shared" si="39"/>
        <v>191.892</v>
      </c>
      <c r="E569" s="8">
        <f t="shared" si="40"/>
        <v>319.82</v>
      </c>
    </row>
    <row r="570" spans="1:5" x14ac:dyDescent="0.35">
      <c r="A570" s="13">
        <v>479</v>
      </c>
      <c r="B570" s="7" t="s">
        <v>469</v>
      </c>
      <c r="C570" s="5">
        <v>457.94</v>
      </c>
      <c r="D570" s="3">
        <f t="shared" si="39"/>
        <v>549.52800000000002</v>
      </c>
      <c r="E570" s="8">
        <f t="shared" si="40"/>
        <v>915.88</v>
      </c>
    </row>
    <row r="571" spans="1:5" x14ac:dyDescent="0.35">
      <c r="A571" s="13">
        <v>480</v>
      </c>
      <c r="B571" s="7" t="s">
        <v>470</v>
      </c>
      <c r="C571" s="5">
        <v>200.3</v>
      </c>
      <c r="D571" s="3">
        <f t="shared" si="39"/>
        <v>240.36</v>
      </c>
      <c r="E571" s="8">
        <f t="shared" si="40"/>
        <v>400.6</v>
      </c>
    </row>
    <row r="572" spans="1:5" x14ac:dyDescent="0.35">
      <c r="A572" s="13">
        <v>481</v>
      </c>
      <c r="B572" s="7" t="s">
        <v>1108</v>
      </c>
      <c r="C572" s="5">
        <v>1350</v>
      </c>
      <c r="D572" s="3">
        <f t="shared" si="39"/>
        <v>1620</v>
      </c>
      <c r="E572" s="8">
        <f t="shared" si="40"/>
        <v>2700</v>
      </c>
    </row>
    <row r="573" spans="1:5" x14ac:dyDescent="0.35">
      <c r="A573" s="13">
        <v>482</v>
      </c>
      <c r="B573" s="7" t="s">
        <v>471</v>
      </c>
      <c r="C573" s="5">
        <v>228.97</v>
      </c>
      <c r="D573" s="3">
        <f t="shared" si="39"/>
        <v>274.76400000000001</v>
      </c>
      <c r="E573" s="8">
        <f t="shared" si="40"/>
        <v>457.94</v>
      </c>
    </row>
    <row r="574" spans="1:5" x14ac:dyDescent="0.35">
      <c r="A574" s="13">
        <v>483</v>
      </c>
      <c r="B574" s="7" t="s">
        <v>472</v>
      </c>
      <c r="C574" s="5">
        <v>534.25</v>
      </c>
      <c r="D574" s="3">
        <f t="shared" si="39"/>
        <v>641.1</v>
      </c>
      <c r="E574" s="8">
        <f t="shared" si="40"/>
        <v>1068.5</v>
      </c>
    </row>
    <row r="575" spans="1:5" x14ac:dyDescent="0.35">
      <c r="A575" s="13">
        <v>484</v>
      </c>
      <c r="B575" s="7" t="s">
        <v>473</v>
      </c>
      <c r="C575" s="5">
        <v>190.8</v>
      </c>
      <c r="D575" s="3">
        <f t="shared" si="39"/>
        <v>228.96</v>
      </c>
      <c r="E575" s="8">
        <f t="shared" si="40"/>
        <v>381.6</v>
      </c>
    </row>
    <row r="576" spans="1:5" x14ac:dyDescent="0.35">
      <c r="A576" s="13">
        <v>485</v>
      </c>
      <c r="B576" s="7" t="s">
        <v>474</v>
      </c>
      <c r="C576" s="5">
        <v>763.22</v>
      </c>
      <c r="D576" s="3">
        <f t="shared" si="39"/>
        <v>915.86400000000003</v>
      </c>
      <c r="E576" s="8">
        <f t="shared" si="40"/>
        <v>1526.44</v>
      </c>
    </row>
    <row r="577" spans="1:5" x14ac:dyDescent="0.35">
      <c r="A577" s="13">
        <v>486</v>
      </c>
      <c r="B577" s="7" t="s">
        <v>475</v>
      </c>
      <c r="C577" s="5">
        <v>213.7</v>
      </c>
      <c r="D577" s="3">
        <f t="shared" si="39"/>
        <v>256.44</v>
      </c>
      <c r="E577" s="8">
        <f t="shared" si="40"/>
        <v>427.4</v>
      </c>
    </row>
    <row r="578" spans="1:5" x14ac:dyDescent="0.35">
      <c r="A578" s="13">
        <v>487</v>
      </c>
      <c r="B578" s="7" t="s">
        <v>476</v>
      </c>
      <c r="C578" s="5">
        <v>91.59</v>
      </c>
      <c r="D578" s="3">
        <f t="shared" si="39"/>
        <v>109.908</v>
      </c>
      <c r="E578" s="8">
        <f t="shared" si="40"/>
        <v>183.18</v>
      </c>
    </row>
    <row r="579" spans="1:5" x14ac:dyDescent="0.35">
      <c r="A579" s="13">
        <v>488</v>
      </c>
      <c r="B579" s="7" t="s">
        <v>477</v>
      </c>
      <c r="C579" s="5">
        <v>22.9</v>
      </c>
      <c r="D579" s="3">
        <f t="shared" si="39"/>
        <v>27.479999999999997</v>
      </c>
      <c r="E579" s="8">
        <f t="shared" si="40"/>
        <v>45.8</v>
      </c>
    </row>
    <row r="580" spans="1:5" x14ac:dyDescent="0.35">
      <c r="A580" s="13">
        <v>489</v>
      </c>
      <c r="B580" s="7" t="s">
        <v>478</v>
      </c>
      <c r="C580" s="5">
        <v>182.85</v>
      </c>
      <c r="D580" s="3">
        <f t="shared" si="39"/>
        <v>219.42</v>
      </c>
      <c r="E580" s="8">
        <f t="shared" si="40"/>
        <v>365.7</v>
      </c>
    </row>
    <row r="581" spans="1:5" x14ac:dyDescent="0.35">
      <c r="A581" s="13">
        <v>490</v>
      </c>
      <c r="B581" s="7" t="s">
        <v>479</v>
      </c>
      <c r="C581" s="5">
        <v>22.9</v>
      </c>
      <c r="D581" s="3">
        <f t="shared" si="39"/>
        <v>27.479999999999997</v>
      </c>
      <c r="E581" s="8">
        <f t="shared" si="40"/>
        <v>45.8</v>
      </c>
    </row>
    <row r="582" spans="1:5" x14ac:dyDescent="0.35">
      <c r="A582" s="13">
        <v>491</v>
      </c>
      <c r="B582" s="7" t="s">
        <v>480</v>
      </c>
      <c r="C582" s="5">
        <v>75.58</v>
      </c>
      <c r="D582" s="3">
        <f t="shared" si="39"/>
        <v>90.695999999999998</v>
      </c>
      <c r="E582" s="8">
        <f t="shared" si="40"/>
        <v>151.16</v>
      </c>
    </row>
    <row r="583" spans="1:5" x14ac:dyDescent="0.35">
      <c r="A583" s="13">
        <v>492</v>
      </c>
      <c r="B583" s="7" t="s">
        <v>481</v>
      </c>
      <c r="C583" s="5">
        <v>110.63</v>
      </c>
      <c r="D583" s="3">
        <f t="shared" si="39"/>
        <v>132.756</v>
      </c>
      <c r="E583" s="8">
        <f t="shared" si="40"/>
        <v>221.26</v>
      </c>
    </row>
    <row r="584" spans="1:5" x14ac:dyDescent="0.35">
      <c r="B584" s="6" t="s">
        <v>482</v>
      </c>
    </row>
    <row r="585" spans="1:5" x14ac:dyDescent="0.35">
      <c r="A585" s="13">
        <v>493</v>
      </c>
      <c r="B585" s="7" t="s">
        <v>483</v>
      </c>
      <c r="C585" s="5">
        <v>207.1</v>
      </c>
      <c r="D585" s="3">
        <f t="shared" si="39"/>
        <v>248.51999999999998</v>
      </c>
      <c r="E585" s="8">
        <f t="shared" si="40"/>
        <v>414.2</v>
      </c>
    </row>
    <row r="586" spans="1:5" x14ac:dyDescent="0.35">
      <c r="A586" s="13">
        <v>494</v>
      </c>
      <c r="B586" s="7" t="s">
        <v>484</v>
      </c>
      <c r="C586" s="5">
        <v>79.319999999999993</v>
      </c>
      <c r="D586" s="3">
        <f t="shared" si="39"/>
        <v>95.183999999999983</v>
      </c>
      <c r="E586" s="8">
        <f t="shared" si="40"/>
        <v>158.63999999999999</v>
      </c>
    </row>
    <row r="587" spans="1:5" x14ac:dyDescent="0.35">
      <c r="A587" s="13">
        <v>495</v>
      </c>
      <c r="B587" s="7" t="s">
        <v>485</v>
      </c>
      <c r="C587" s="5">
        <v>230</v>
      </c>
      <c r="D587" s="3">
        <f t="shared" si="39"/>
        <v>276</v>
      </c>
      <c r="E587" s="8">
        <f t="shared" si="40"/>
        <v>460</v>
      </c>
    </row>
    <row r="588" spans="1:5" x14ac:dyDescent="0.35">
      <c r="A588" s="13">
        <v>496</v>
      </c>
      <c r="B588" s="7" t="s">
        <v>486</v>
      </c>
      <c r="C588" s="5">
        <v>114.48</v>
      </c>
      <c r="D588" s="3">
        <f t="shared" si="39"/>
        <v>137.376</v>
      </c>
      <c r="E588" s="8">
        <f t="shared" si="40"/>
        <v>228.96</v>
      </c>
    </row>
    <row r="589" spans="1:5" x14ac:dyDescent="0.35">
      <c r="A589" s="13">
        <v>497</v>
      </c>
      <c r="B589" s="7" t="s">
        <v>487</v>
      </c>
      <c r="C589" s="5">
        <v>57.24</v>
      </c>
      <c r="D589" s="3">
        <f t="shared" si="39"/>
        <v>68.688000000000002</v>
      </c>
      <c r="E589" s="8">
        <f t="shared" si="40"/>
        <v>114.48</v>
      </c>
    </row>
    <row r="590" spans="1:5" x14ac:dyDescent="0.35">
      <c r="A590" s="13">
        <v>498</v>
      </c>
      <c r="B590" s="7" t="s">
        <v>488</v>
      </c>
      <c r="C590" s="5">
        <v>22.9</v>
      </c>
      <c r="D590" s="3">
        <f t="shared" si="39"/>
        <v>27.479999999999997</v>
      </c>
      <c r="E590" s="8">
        <f t="shared" si="40"/>
        <v>45.8</v>
      </c>
    </row>
    <row r="591" spans="1:5" x14ac:dyDescent="0.35">
      <c r="A591" s="13">
        <v>499</v>
      </c>
      <c r="B591" s="7" t="s">
        <v>489</v>
      </c>
      <c r="C591" s="5">
        <v>115.7</v>
      </c>
      <c r="D591" s="3">
        <f t="shared" si="39"/>
        <v>138.84</v>
      </c>
      <c r="E591" s="8">
        <f t="shared" si="40"/>
        <v>231.4</v>
      </c>
    </row>
    <row r="592" spans="1:5" x14ac:dyDescent="0.35">
      <c r="A592" s="13">
        <v>500</v>
      </c>
      <c r="B592" s="7" t="s">
        <v>490</v>
      </c>
      <c r="C592" s="5">
        <v>228.98</v>
      </c>
      <c r="D592" s="3">
        <f t="shared" si="39"/>
        <v>274.77599999999995</v>
      </c>
      <c r="E592" s="8">
        <f t="shared" si="40"/>
        <v>457.96</v>
      </c>
    </row>
    <row r="593" spans="1:5" x14ac:dyDescent="0.35">
      <c r="A593" s="13">
        <v>501</v>
      </c>
      <c r="B593" s="7" t="s">
        <v>491</v>
      </c>
      <c r="C593" s="5">
        <v>22.9</v>
      </c>
      <c r="D593" s="3">
        <f t="shared" si="39"/>
        <v>27.479999999999997</v>
      </c>
      <c r="E593" s="8">
        <f t="shared" si="40"/>
        <v>45.8</v>
      </c>
    </row>
    <row r="594" spans="1:5" x14ac:dyDescent="0.35">
      <c r="A594" s="13">
        <v>502</v>
      </c>
      <c r="B594" s="7" t="s">
        <v>492</v>
      </c>
      <c r="C594" s="5">
        <v>179.58</v>
      </c>
      <c r="D594" s="3">
        <f t="shared" ref="D594:D621" si="41">C594*1.2</f>
        <v>215.49600000000001</v>
      </c>
      <c r="E594" s="8">
        <f t="shared" si="40"/>
        <v>359.16</v>
      </c>
    </row>
    <row r="595" spans="1:5" x14ac:dyDescent="0.35">
      <c r="B595" s="6" t="s">
        <v>493</v>
      </c>
    </row>
    <row r="596" spans="1:5" x14ac:dyDescent="0.35">
      <c r="A596" s="13">
        <v>503</v>
      </c>
      <c r="B596" s="7" t="s">
        <v>494</v>
      </c>
      <c r="C596" s="5">
        <v>276</v>
      </c>
      <c r="D596" s="3">
        <f t="shared" si="41"/>
        <v>331.2</v>
      </c>
      <c r="E596" s="8">
        <f t="shared" si="40"/>
        <v>552</v>
      </c>
    </row>
    <row r="597" spans="1:5" x14ac:dyDescent="0.35">
      <c r="A597" s="13">
        <v>504</v>
      </c>
      <c r="B597" s="7" t="s">
        <v>495</v>
      </c>
      <c r="C597" s="5">
        <v>267.12</v>
      </c>
      <c r="D597" s="3">
        <f t="shared" si="41"/>
        <v>320.54399999999998</v>
      </c>
      <c r="E597" s="8">
        <f t="shared" si="40"/>
        <v>534.24</v>
      </c>
    </row>
    <row r="598" spans="1:5" x14ac:dyDescent="0.35">
      <c r="A598" s="13">
        <v>505</v>
      </c>
      <c r="B598" s="7" t="s">
        <v>496</v>
      </c>
      <c r="C598" s="5">
        <v>251.88</v>
      </c>
      <c r="D598" s="3">
        <f t="shared" si="41"/>
        <v>302.25599999999997</v>
      </c>
      <c r="E598" s="8">
        <f t="shared" si="40"/>
        <v>503.76</v>
      </c>
    </row>
    <row r="599" spans="1:5" x14ac:dyDescent="0.35">
      <c r="A599" s="13">
        <v>506</v>
      </c>
      <c r="B599" s="7" t="s">
        <v>497</v>
      </c>
      <c r="C599" s="5">
        <v>267.12</v>
      </c>
      <c r="D599" s="3">
        <f t="shared" si="41"/>
        <v>320.54399999999998</v>
      </c>
      <c r="E599" s="8">
        <f t="shared" si="40"/>
        <v>534.24</v>
      </c>
    </row>
    <row r="600" spans="1:5" x14ac:dyDescent="0.35">
      <c r="B600" s="6" t="s">
        <v>498</v>
      </c>
    </row>
    <row r="601" spans="1:5" x14ac:dyDescent="0.35">
      <c r="B601" s="6" t="s">
        <v>499</v>
      </c>
    </row>
    <row r="602" spans="1:5" x14ac:dyDescent="0.35">
      <c r="A602" s="13">
        <v>507</v>
      </c>
      <c r="B602" s="7" t="s">
        <v>500</v>
      </c>
      <c r="C602" s="5">
        <v>16.5</v>
      </c>
      <c r="D602" s="3">
        <f t="shared" si="41"/>
        <v>19.8</v>
      </c>
      <c r="E602" s="8">
        <f t="shared" ref="E602:E621" si="42">C602*2</f>
        <v>33</v>
      </c>
    </row>
    <row r="603" spans="1:5" x14ac:dyDescent="0.35">
      <c r="A603" s="13">
        <v>508</v>
      </c>
      <c r="B603" s="7" t="s">
        <v>501</v>
      </c>
      <c r="C603" s="5">
        <v>16.5</v>
      </c>
      <c r="D603" s="3">
        <f t="shared" si="41"/>
        <v>19.8</v>
      </c>
      <c r="E603" s="8">
        <f t="shared" si="42"/>
        <v>33</v>
      </c>
    </row>
    <row r="604" spans="1:5" x14ac:dyDescent="0.35">
      <c r="A604" s="13">
        <v>509</v>
      </c>
      <c r="B604" s="7" t="s">
        <v>1109</v>
      </c>
      <c r="C604" s="5">
        <v>21.33</v>
      </c>
      <c r="D604" s="3">
        <f t="shared" si="41"/>
        <v>25.595999999999997</v>
      </c>
      <c r="E604" s="8">
        <f t="shared" si="42"/>
        <v>42.66</v>
      </c>
    </row>
    <row r="605" spans="1:5" x14ac:dyDescent="0.35">
      <c r="A605" s="13">
        <v>510</v>
      </c>
      <c r="B605" s="7" t="s">
        <v>502</v>
      </c>
      <c r="C605" s="5">
        <v>21.94</v>
      </c>
      <c r="D605" s="3">
        <f t="shared" si="41"/>
        <v>26.327999999999999</v>
      </c>
      <c r="E605" s="8">
        <f t="shared" si="42"/>
        <v>43.88</v>
      </c>
    </row>
    <row r="606" spans="1:5" x14ac:dyDescent="0.35">
      <c r="A606" s="13">
        <v>511</v>
      </c>
      <c r="B606" s="7" t="s">
        <v>503</v>
      </c>
      <c r="C606" s="5">
        <v>28.38</v>
      </c>
      <c r="D606" s="3">
        <f t="shared" si="41"/>
        <v>34.055999999999997</v>
      </c>
      <c r="E606" s="8">
        <f t="shared" si="42"/>
        <v>56.76</v>
      </c>
    </row>
    <row r="607" spans="1:5" x14ac:dyDescent="0.35">
      <c r="A607" s="13">
        <v>512</v>
      </c>
      <c r="B607" s="7" t="s">
        <v>339</v>
      </c>
      <c r="C607" s="5">
        <v>12.78</v>
      </c>
      <c r="D607" s="3">
        <f t="shared" si="41"/>
        <v>15.335999999999999</v>
      </c>
      <c r="E607" s="8">
        <f t="shared" si="42"/>
        <v>25.56</v>
      </c>
    </row>
    <row r="608" spans="1:5" x14ac:dyDescent="0.35">
      <c r="A608" s="13">
        <v>513</v>
      </c>
      <c r="B608" s="7" t="s">
        <v>504</v>
      </c>
      <c r="C608" s="5">
        <v>22.77</v>
      </c>
      <c r="D608" s="3">
        <f t="shared" si="41"/>
        <v>27.323999999999998</v>
      </c>
      <c r="E608" s="8">
        <f t="shared" si="42"/>
        <v>45.54</v>
      </c>
    </row>
    <row r="609" spans="1:5" x14ac:dyDescent="0.35">
      <c r="A609" s="13">
        <v>514</v>
      </c>
      <c r="B609" s="7" t="s">
        <v>341</v>
      </c>
      <c r="C609" s="5">
        <v>26.19</v>
      </c>
      <c r="D609" s="3">
        <f t="shared" si="41"/>
        <v>31.428000000000001</v>
      </c>
      <c r="E609" s="8">
        <f t="shared" si="42"/>
        <v>52.38</v>
      </c>
    </row>
    <row r="610" spans="1:5" x14ac:dyDescent="0.35">
      <c r="A610" s="13">
        <v>515</v>
      </c>
      <c r="B610" s="7" t="s">
        <v>505</v>
      </c>
      <c r="C610" s="5">
        <v>15.38</v>
      </c>
      <c r="D610" s="3">
        <f t="shared" si="41"/>
        <v>18.456</v>
      </c>
      <c r="E610" s="8">
        <f t="shared" si="42"/>
        <v>30.76</v>
      </c>
    </row>
    <row r="611" spans="1:5" x14ac:dyDescent="0.35">
      <c r="A611" s="13">
        <v>516</v>
      </c>
      <c r="B611" s="7" t="s">
        <v>506</v>
      </c>
      <c r="C611" s="5">
        <v>15.08</v>
      </c>
      <c r="D611" s="3">
        <f t="shared" si="41"/>
        <v>18.096</v>
      </c>
      <c r="E611" s="8">
        <f t="shared" si="42"/>
        <v>30.16</v>
      </c>
    </row>
    <row r="612" spans="1:5" x14ac:dyDescent="0.35">
      <c r="A612" s="13">
        <v>517</v>
      </c>
      <c r="B612" s="7" t="s">
        <v>507</v>
      </c>
      <c r="C612" s="5">
        <v>29.09</v>
      </c>
      <c r="D612" s="3">
        <f t="shared" si="41"/>
        <v>34.908000000000001</v>
      </c>
      <c r="E612" s="8">
        <f t="shared" si="42"/>
        <v>58.18</v>
      </c>
    </row>
    <row r="613" spans="1:5" x14ac:dyDescent="0.35">
      <c r="A613" s="13">
        <v>518</v>
      </c>
      <c r="B613" s="7" t="s">
        <v>508</v>
      </c>
      <c r="C613" s="5">
        <v>9.52</v>
      </c>
      <c r="D613" s="3">
        <f t="shared" si="41"/>
        <v>11.423999999999999</v>
      </c>
      <c r="E613" s="8">
        <f t="shared" si="42"/>
        <v>19.04</v>
      </c>
    </row>
    <row r="614" spans="1:5" x14ac:dyDescent="0.35">
      <c r="A614" s="13">
        <v>519</v>
      </c>
      <c r="B614" s="7" t="s">
        <v>1110</v>
      </c>
      <c r="C614" s="5">
        <v>10.07</v>
      </c>
      <c r="D614" s="3">
        <f t="shared" si="41"/>
        <v>12.084</v>
      </c>
      <c r="E614" s="8">
        <f t="shared" si="42"/>
        <v>20.14</v>
      </c>
    </row>
    <row r="615" spans="1:5" x14ac:dyDescent="0.35">
      <c r="A615" s="13">
        <v>520</v>
      </c>
      <c r="B615" s="7" t="s">
        <v>509</v>
      </c>
      <c r="C615" s="5">
        <v>9.17</v>
      </c>
      <c r="D615" s="3">
        <f t="shared" si="41"/>
        <v>11.004</v>
      </c>
      <c r="E615" s="8">
        <f t="shared" si="42"/>
        <v>18.34</v>
      </c>
    </row>
    <row r="616" spans="1:5" x14ac:dyDescent="0.35">
      <c r="A616" s="13">
        <v>521</v>
      </c>
      <c r="B616" s="7" t="s">
        <v>510</v>
      </c>
      <c r="C616" s="5">
        <v>37.880000000000003</v>
      </c>
      <c r="D616" s="3">
        <f t="shared" si="41"/>
        <v>45.456000000000003</v>
      </c>
      <c r="E616" s="8">
        <f t="shared" si="42"/>
        <v>75.760000000000005</v>
      </c>
    </row>
    <row r="617" spans="1:5" x14ac:dyDescent="0.35">
      <c r="A617" s="13">
        <v>522</v>
      </c>
      <c r="B617" s="7" t="s">
        <v>511</v>
      </c>
      <c r="C617" s="5">
        <v>20.54</v>
      </c>
      <c r="D617" s="3">
        <f t="shared" si="41"/>
        <v>24.648</v>
      </c>
      <c r="E617" s="8">
        <f t="shared" si="42"/>
        <v>41.08</v>
      </c>
    </row>
    <row r="618" spans="1:5" x14ac:dyDescent="0.35">
      <c r="A618" s="13">
        <v>523</v>
      </c>
      <c r="B618" s="7" t="s">
        <v>512</v>
      </c>
      <c r="C618" s="5">
        <v>18.260000000000002</v>
      </c>
      <c r="D618" s="3">
        <f t="shared" si="41"/>
        <v>21.912000000000003</v>
      </c>
      <c r="E618" s="8">
        <f t="shared" si="42"/>
        <v>36.520000000000003</v>
      </c>
    </row>
    <row r="619" spans="1:5" x14ac:dyDescent="0.35">
      <c r="B619" s="6" t="s">
        <v>513</v>
      </c>
    </row>
    <row r="620" spans="1:5" x14ac:dyDescent="0.35">
      <c r="A620" s="13">
        <v>524</v>
      </c>
      <c r="B620" s="7" t="s">
        <v>514</v>
      </c>
      <c r="C620" s="5">
        <v>30.52</v>
      </c>
      <c r="D620" s="3">
        <f t="shared" si="41"/>
        <v>36.623999999999995</v>
      </c>
      <c r="E620" s="8">
        <f t="shared" si="42"/>
        <v>61.04</v>
      </c>
    </row>
    <row r="621" spans="1:5" x14ac:dyDescent="0.35">
      <c r="A621" s="13">
        <v>525</v>
      </c>
      <c r="B621" s="7" t="s">
        <v>1111</v>
      </c>
      <c r="C621" s="5">
        <v>57.24</v>
      </c>
      <c r="D621" s="3">
        <f t="shared" si="41"/>
        <v>68.688000000000002</v>
      </c>
      <c r="E621" s="8">
        <f t="shared" si="42"/>
        <v>114.48</v>
      </c>
    </row>
    <row r="622" spans="1:5" x14ac:dyDescent="0.35">
      <c r="B622" s="6" t="s">
        <v>515</v>
      </c>
    </row>
    <row r="623" spans="1:5" ht="87" x14ac:dyDescent="0.35">
      <c r="B623" s="7" t="s">
        <v>1112</v>
      </c>
    </row>
    <row r="624" spans="1:5" x14ac:dyDescent="0.35">
      <c r="A624" s="13">
        <v>526</v>
      </c>
      <c r="B624" s="7" t="s">
        <v>516</v>
      </c>
      <c r="C624" s="5">
        <v>30.78</v>
      </c>
      <c r="D624" s="3">
        <f t="shared" ref="D624:D686" si="43">C624*1.2</f>
        <v>36.936</v>
      </c>
      <c r="E624" s="8">
        <f t="shared" ref="E624" si="44">C624*2</f>
        <v>61.56</v>
      </c>
    </row>
    <row r="625" spans="1:5" x14ac:dyDescent="0.35">
      <c r="A625" s="13">
        <v>527</v>
      </c>
      <c r="B625" s="7" t="s">
        <v>517</v>
      </c>
      <c r="C625" s="5">
        <v>30.52</v>
      </c>
      <c r="D625" s="3">
        <f t="shared" si="43"/>
        <v>36.623999999999995</v>
      </c>
      <c r="E625" s="8">
        <f t="shared" ref="E625:E688" si="45">C625*2</f>
        <v>61.04</v>
      </c>
    </row>
    <row r="626" spans="1:5" x14ac:dyDescent="0.35">
      <c r="A626" s="13">
        <v>528</v>
      </c>
      <c r="B626" s="7" t="s">
        <v>518</v>
      </c>
      <c r="C626" s="5">
        <v>30.78</v>
      </c>
      <c r="D626" s="3">
        <f t="shared" si="43"/>
        <v>36.936</v>
      </c>
      <c r="E626" s="8">
        <f t="shared" si="45"/>
        <v>61.56</v>
      </c>
    </row>
    <row r="627" spans="1:5" x14ac:dyDescent="0.35">
      <c r="A627" s="13">
        <v>529</v>
      </c>
      <c r="B627" s="7" t="s">
        <v>519</v>
      </c>
      <c r="C627" s="5">
        <v>30.52</v>
      </c>
      <c r="D627" s="3">
        <f t="shared" si="43"/>
        <v>36.623999999999995</v>
      </c>
      <c r="E627" s="8">
        <f t="shared" si="45"/>
        <v>61.04</v>
      </c>
    </row>
    <row r="628" spans="1:5" x14ac:dyDescent="0.35">
      <c r="A628" s="13">
        <v>530</v>
      </c>
      <c r="B628" s="7" t="s">
        <v>520</v>
      </c>
      <c r="C628" s="5">
        <v>45.79</v>
      </c>
      <c r="D628" s="3">
        <f t="shared" si="43"/>
        <v>54.948</v>
      </c>
      <c r="E628" s="8">
        <f t="shared" si="45"/>
        <v>91.58</v>
      </c>
    </row>
    <row r="629" spans="1:5" x14ac:dyDescent="0.35">
      <c r="A629" s="13">
        <v>531</v>
      </c>
      <c r="B629" s="7" t="s">
        <v>1113</v>
      </c>
      <c r="C629" s="5">
        <v>4.58</v>
      </c>
      <c r="D629" s="3">
        <f t="shared" si="43"/>
        <v>5.4959999999999996</v>
      </c>
      <c r="E629" s="8">
        <f t="shared" si="45"/>
        <v>9.16</v>
      </c>
    </row>
    <row r="630" spans="1:5" x14ac:dyDescent="0.35">
      <c r="A630" s="13">
        <v>532</v>
      </c>
      <c r="B630" s="7" t="s">
        <v>521</v>
      </c>
      <c r="C630" s="5">
        <v>4.58</v>
      </c>
      <c r="D630" s="3">
        <f t="shared" si="43"/>
        <v>5.4959999999999996</v>
      </c>
      <c r="E630" s="8">
        <f t="shared" si="45"/>
        <v>9.16</v>
      </c>
    </row>
    <row r="631" spans="1:5" x14ac:dyDescent="0.35">
      <c r="A631" s="13">
        <v>533</v>
      </c>
      <c r="B631" s="7" t="s">
        <v>1114</v>
      </c>
      <c r="C631" s="5">
        <v>125.56</v>
      </c>
      <c r="D631" s="3">
        <f t="shared" si="43"/>
        <v>150.672</v>
      </c>
      <c r="E631" s="8">
        <f t="shared" si="45"/>
        <v>251.12</v>
      </c>
    </row>
    <row r="632" spans="1:5" x14ac:dyDescent="0.35">
      <c r="B632" s="6" t="s">
        <v>522</v>
      </c>
    </row>
    <row r="633" spans="1:5" ht="14.5" customHeight="1" x14ac:dyDescent="0.35">
      <c r="A633" s="13">
        <v>534</v>
      </c>
      <c r="B633" s="7" t="s">
        <v>1115</v>
      </c>
      <c r="C633" s="5">
        <v>22.9</v>
      </c>
      <c r="D633" s="3">
        <f t="shared" si="43"/>
        <v>27.479999999999997</v>
      </c>
      <c r="E633" s="8">
        <f t="shared" si="45"/>
        <v>45.8</v>
      </c>
    </row>
    <row r="634" spans="1:5" x14ac:dyDescent="0.35">
      <c r="A634" s="13">
        <v>535</v>
      </c>
      <c r="B634" s="7" t="s">
        <v>1116</v>
      </c>
      <c r="C634" s="5">
        <v>22.9</v>
      </c>
      <c r="D634" s="3">
        <f t="shared" si="43"/>
        <v>27.479999999999997</v>
      </c>
      <c r="E634" s="8">
        <f t="shared" si="45"/>
        <v>45.8</v>
      </c>
    </row>
    <row r="635" spans="1:5" x14ac:dyDescent="0.35">
      <c r="A635" s="13">
        <v>536</v>
      </c>
      <c r="B635" s="7" t="s">
        <v>523</v>
      </c>
      <c r="C635" s="5">
        <v>114.48</v>
      </c>
      <c r="D635" s="3">
        <f t="shared" si="43"/>
        <v>137.376</v>
      </c>
      <c r="E635" s="8">
        <f t="shared" si="45"/>
        <v>228.96</v>
      </c>
    </row>
    <row r="636" spans="1:5" x14ac:dyDescent="0.35">
      <c r="A636" s="13">
        <v>537</v>
      </c>
      <c r="B636" s="7" t="s">
        <v>524</v>
      </c>
      <c r="C636" s="5">
        <v>76.33</v>
      </c>
      <c r="D636" s="3">
        <f t="shared" si="43"/>
        <v>91.595999999999989</v>
      </c>
      <c r="E636" s="8">
        <f t="shared" si="45"/>
        <v>152.66</v>
      </c>
    </row>
    <row r="637" spans="1:5" ht="29" x14ac:dyDescent="0.35">
      <c r="A637" s="13">
        <v>538</v>
      </c>
      <c r="B637" s="7" t="s">
        <v>1117</v>
      </c>
      <c r="C637" s="5">
        <v>219.42</v>
      </c>
      <c r="D637" s="3">
        <f t="shared" si="43"/>
        <v>263.30399999999997</v>
      </c>
      <c r="E637" s="8">
        <f t="shared" si="45"/>
        <v>438.84</v>
      </c>
    </row>
    <row r="638" spans="1:5" x14ac:dyDescent="0.35">
      <c r="A638" s="13">
        <v>539</v>
      </c>
      <c r="B638" s="7" t="s">
        <v>525</v>
      </c>
      <c r="C638" s="5">
        <v>114.48</v>
      </c>
      <c r="D638" s="3">
        <f t="shared" si="43"/>
        <v>137.376</v>
      </c>
      <c r="E638" s="8">
        <f t="shared" si="45"/>
        <v>228.96</v>
      </c>
    </row>
    <row r="639" spans="1:5" x14ac:dyDescent="0.35">
      <c r="A639" s="13">
        <v>540</v>
      </c>
      <c r="B639" s="7" t="s">
        <v>526</v>
      </c>
      <c r="C639" s="5">
        <v>91.59</v>
      </c>
      <c r="D639" s="3">
        <f t="shared" si="43"/>
        <v>109.908</v>
      </c>
      <c r="E639" s="8">
        <f t="shared" si="45"/>
        <v>183.18</v>
      </c>
    </row>
    <row r="640" spans="1:5" x14ac:dyDescent="0.35">
      <c r="A640" s="13">
        <v>541</v>
      </c>
      <c r="B640" s="7" t="s">
        <v>527</v>
      </c>
      <c r="C640" s="5">
        <v>76.33</v>
      </c>
      <c r="D640" s="3">
        <f t="shared" si="43"/>
        <v>91.595999999999989</v>
      </c>
      <c r="E640" s="8">
        <f t="shared" si="45"/>
        <v>152.66</v>
      </c>
    </row>
    <row r="641" spans="1:5" x14ac:dyDescent="0.35">
      <c r="A641" s="13">
        <v>542</v>
      </c>
      <c r="B641" s="7" t="s">
        <v>1118</v>
      </c>
      <c r="C641" s="5">
        <v>168.22</v>
      </c>
      <c r="D641" s="3">
        <f t="shared" si="43"/>
        <v>201.864</v>
      </c>
      <c r="E641" s="8">
        <f t="shared" si="45"/>
        <v>336.44</v>
      </c>
    </row>
    <row r="642" spans="1:5" x14ac:dyDescent="0.35">
      <c r="A642" s="13">
        <v>543</v>
      </c>
      <c r="B642" s="7" t="s">
        <v>528</v>
      </c>
      <c r="C642" s="5">
        <v>76.33</v>
      </c>
      <c r="D642" s="3">
        <f t="shared" si="43"/>
        <v>91.595999999999989</v>
      </c>
      <c r="E642" s="8">
        <f t="shared" si="45"/>
        <v>152.66</v>
      </c>
    </row>
    <row r="643" spans="1:5" x14ac:dyDescent="0.35">
      <c r="A643" s="13">
        <v>544</v>
      </c>
      <c r="B643" s="7" t="s">
        <v>529</v>
      </c>
      <c r="C643" s="5">
        <v>114.48</v>
      </c>
      <c r="D643" s="3">
        <f t="shared" si="43"/>
        <v>137.376</v>
      </c>
      <c r="E643" s="8">
        <f t="shared" si="45"/>
        <v>228.96</v>
      </c>
    </row>
    <row r="644" spans="1:5" ht="14.5" customHeight="1" x14ac:dyDescent="0.35">
      <c r="A644" s="13">
        <v>545</v>
      </c>
      <c r="B644" s="7" t="s">
        <v>530</v>
      </c>
      <c r="C644" s="5">
        <v>38.159999999999997</v>
      </c>
      <c r="D644" s="3">
        <f t="shared" si="43"/>
        <v>45.791999999999994</v>
      </c>
      <c r="E644" s="8">
        <f t="shared" si="45"/>
        <v>76.319999999999993</v>
      </c>
    </row>
    <row r="645" spans="1:5" ht="14.5" customHeight="1" x14ac:dyDescent="0.35">
      <c r="A645" s="13">
        <v>546</v>
      </c>
      <c r="B645" s="7" t="s">
        <v>531</v>
      </c>
      <c r="C645" s="5">
        <v>114.48</v>
      </c>
      <c r="D645" s="3">
        <f t="shared" si="43"/>
        <v>137.376</v>
      </c>
      <c r="E645" s="8">
        <f t="shared" si="45"/>
        <v>228.96</v>
      </c>
    </row>
    <row r="646" spans="1:5" ht="29" x14ac:dyDescent="0.35">
      <c r="A646" s="13">
        <v>547</v>
      </c>
      <c r="B646" s="7" t="s">
        <v>532</v>
      </c>
      <c r="C646" s="5">
        <v>61.06</v>
      </c>
      <c r="D646" s="3">
        <f t="shared" si="43"/>
        <v>73.272000000000006</v>
      </c>
      <c r="E646" s="8">
        <f t="shared" si="45"/>
        <v>122.12</v>
      </c>
    </row>
    <row r="647" spans="1:5" ht="14.5" customHeight="1" x14ac:dyDescent="0.35">
      <c r="A647" s="13">
        <v>548</v>
      </c>
      <c r="B647" s="7" t="s">
        <v>533</v>
      </c>
      <c r="C647" s="5">
        <v>76.33</v>
      </c>
      <c r="D647" s="3">
        <f t="shared" si="43"/>
        <v>91.595999999999989</v>
      </c>
      <c r="E647" s="8">
        <f t="shared" si="45"/>
        <v>152.66</v>
      </c>
    </row>
    <row r="648" spans="1:5" ht="29" x14ac:dyDescent="0.35">
      <c r="A648" s="13">
        <v>549</v>
      </c>
      <c r="B648" s="7" t="s">
        <v>534</v>
      </c>
      <c r="C648" s="5">
        <v>45.79</v>
      </c>
      <c r="D648" s="3">
        <f t="shared" si="43"/>
        <v>54.948</v>
      </c>
      <c r="E648" s="8">
        <f t="shared" si="45"/>
        <v>91.58</v>
      </c>
    </row>
    <row r="649" spans="1:5" ht="29" x14ac:dyDescent="0.35">
      <c r="A649" s="13">
        <v>550</v>
      </c>
      <c r="B649" s="7" t="s">
        <v>1119</v>
      </c>
      <c r="C649" s="5">
        <v>9.75</v>
      </c>
      <c r="D649" s="3">
        <f t="shared" si="43"/>
        <v>11.7</v>
      </c>
      <c r="E649" s="8">
        <f t="shared" si="45"/>
        <v>19.5</v>
      </c>
    </row>
    <row r="650" spans="1:5" x14ac:dyDescent="0.35">
      <c r="B650" s="6" t="s">
        <v>535</v>
      </c>
    </row>
    <row r="651" spans="1:5" x14ac:dyDescent="0.35">
      <c r="A651" s="13">
        <v>551</v>
      </c>
      <c r="B651" s="7" t="s">
        <v>1120</v>
      </c>
      <c r="C651" s="5">
        <v>73.14</v>
      </c>
      <c r="D651" s="3">
        <f t="shared" si="43"/>
        <v>87.768000000000001</v>
      </c>
      <c r="E651" s="8">
        <f t="shared" si="45"/>
        <v>146.28</v>
      </c>
    </row>
    <row r="652" spans="1:5" ht="14.5" customHeight="1" x14ac:dyDescent="0.35">
      <c r="A652" s="13">
        <v>552</v>
      </c>
      <c r="B652" s="7" t="s">
        <v>1121</v>
      </c>
      <c r="C652" s="5">
        <v>125.56</v>
      </c>
      <c r="D652" s="3">
        <f t="shared" si="43"/>
        <v>150.672</v>
      </c>
      <c r="E652" s="8">
        <f t="shared" si="45"/>
        <v>251.12</v>
      </c>
    </row>
    <row r="653" spans="1:5" x14ac:dyDescent="0.35">
      <c r="A653" s="13">
        <v>553</v>
      </c>
      <c r="B653" s="7" t="s">
        <v>536</v>
      </c>
      <c r="C653" s="5">
        <v>138</v>
      </c>
      <c r="D653" s="3">
        <f t="shared" si="43"/>
        <v>165.6</v>
      </c>
      <c r="E653" s="8">
        <f t="shared" si="45"/>
        <v>276</v>
      </c>
    </row>
    <row r="654" spans="1:5" x14ac:dyDescent="0.35">
      <c r="A654" s="13">
        <v>554</v>
      </c>
      <c r="B654" s="7" t="s">
        <v>1122</v>
      </c>
      <c r="C654" s="5">
        <v>207</v>
      </c>
      <c r="D654" s="3">
        <f t="shared" si="43"/>
        <v>248.39999999999998</v>
      </c>
      <c r="E654" s="8">
        <f t="shared" si="45"/>
        <v>414</v>
      </c>
    </row>
    <row r="655" spans="1:5" x14ac:dyDescent="0.35">
      <c r="A655" s="13">
        <v>555</v>
      </c>
      <c r="B655" s="7" t="s">
        <v>537</v>
      </c>
      <c r="C655" s="5">
        <v>138</v>
      </c>
      <c r="D655" s="3">
        <f t="shared" si="43"/>
        <v>165.6</v>
      </c>
      <c r="E655" s="8">
        <f t="shared" si="45"/>
        <v>276</v>
      </c>
    </row>
    <row r="656" spans="1:5" x14ac:dyDescent="0.35">
      <c r="A656" s="13">
        <v>556</v>
      </c>
      <c r="B656" s="7" t="s">
        <v>538</v>
      </c>
      <c r="C656" s="5">
        <v>207</v>
      </c>
      <c r="D656" s="3">
        <f t="shared" si="43"/>
        <v>248.39999999999998</v>
      </c>
      <c r="E656" s="8">
        <f t="shared" si="45"/>
        <v>414</v>
      </c>
    </row>
    <row r="657" spans="1:5" x14ac:dyDescent="0.35">
      <c r="A657" s="13">
        <v>557</v>
      </c>
      <c r="B657" s="7" t="s">
        <v>539</v>
      </c>
      <c r="C657" s="5">
        <v>52.16</v>
      </c>
      <c r="D657" s="3">
        <f t="shared" si="43"/>
        <v>62.591999999999992</v>
      </c>
      <c r="E657" s="8">
        <f t="shared" si="45"/>
        <v>104.32</v>
      </c>
    </row>
    <row r="658" spans="1:5" x14ac:dyDescent="0.35">
      <c r="A658" s="13">
        <v>558</v>
      </c>
      <c r="B658" s="7" t="s">
        <v>540</v>
      </c>
      <c r="C658" s="5">
        <v>123.15</v>
      </c>
      <c r="D658" s="3">
        <f t="shared" si="43"/>
        <v>147.78</v>
      </c>
      <c r="E658" s="8">
        <f t="shared" si="45"/>
        <v>246.3</v>
      </c>
    </row>
    <row r="659" spans="1:5" x14ac:dyDescent="0.35">
      <c r="A659" s="13">
        <v>559</v>
      </c>
      <c r="B659" s="7" t="s">
        <v>541</v>
      </c>
      <c r="C659" s="5">
        <v>10.26</v>
      </c>
      <c r="D659" s="3">
        <f t="shared" si="43"/>
        <v>12.311999999999999</v>
      </c>
      <c r="E659" s="8">
        <f t="shared" si="45"/>
        <v>20.52</v>
      </c>
    </row>
    <row r="660" spans="1:5" x14ac:dyDescent="0.35">
      <c r="A660" s="13">
        <v>560</v>
      </c>
      <c r="B660" s="7" t="s">
        <v>542</v>
      </c>
      <c r="C660" s="5">
        <v>33.6</v>
      </c>
      <c r="D660" s="3">
        <f t="shared" si="43"/>
        <v>40.32</v>
      </c>
      <c r="E660" s="8">
        <f t="shared" si="45"/>
        <v>67.2</v>
      </c>
    </row>
    <row r="661" spans="1:5" x14ac:dyDescent="0.35">
      <c r="A661" s="13">
        <v>561</v>
      </c>
      <c r="B661" s="7" t="s">
        <v>543</v>
      </c>
      <c r="C661" s="5">
        <v>22.03</v>
      </c>
      <c r="D661" s="3">
        <f t="shared" si="43"/>
        <v>26.436</v>
      </c>
      <c r="E661" s="8">
        <f t="shared" si="45"/>
        <v>44.06</v>
      </c>
    </row>
    <row r="662" spans="1:5" x14ac:dyDescent="0.35">
      <c r="A662" s="13">
        <v>562</v>
      </c>
      <c r="B662" s="7" t="s">
        <v>544</v>
      </c>
      <c r="C662" s="5">
        <v>43.54</v>
      </c>
      <c r="D662" s="3">
        <f t="shared" si="43"/>
        <v>52.247999999999998</v>
      </c>
      <c r="E662" s="8">
        <f t="shared" si="45"/>
        <v>87.08</v>
      </c>
    </row>
    <row r="663" spans="1:5" x14ac:dyDescent="0.35">
      <c r="A663" s="13">
        <v>563</v>
      </c>
      <c r="B663" s="7" t="s">
        <v>1123</v>
      </c>
      <c r="C663" s="5">
        <v>74.69</v>
      </c>
      <c r="D663" s="3">
        <f t="shared" si="43"/>
        <v>89.628</v>
      </c>
      <c r="E663" s="8">
        <f t="shared" si="45"/>
        <v>149.38</v>
      </c>
    </row>
    <row r="664" spans="1:5" x14ac:dyDescent="0.35">
      <c r="A664" s="13">
        <v>564</v>
      </c>
      <c r="B664" s="7" t="s">
        <v>545</v>
      </c>
      <c r="C664" s="5">
        <v>38.159999999999997</v>
      </c>
      <c r="D664" s="3">
        <f t="shared" si="43"/>
        <v>45.791999999999994</v>
      </c>
      <c r="E664" s="8">
        <f t="shared" si="45"/>
        <v>76.319999999999993</v>
      </c>
    </row>
    <row r="665" spans="1:5" x14ac:dyDescent="0.35">
      <c r="A665" s="13">
        <v>565</v>
      </c>
      <c r="B665" s="7" t="s">
        <v>546</v>
      </c>
      <c r="C665" s="5">
        <v>83.76</v>
      </c>
      <c r="D665" s="3">
        <f t="shared" si="43"/>
        <v>100.512</v>
      </c>
      <c r="E665" s="8">
        <f t="shared" si="45"/>
        <v>167.52</v>
      </c>
    </row>
    <row r="666" spans="1:5" x14ac:dyDescent="0.35">
      <c r="A666" s="13">
        <v>566</v>
      </c>
      <c r="B666" s="7" t="s">
        <v>1124</v>
      </c>
      <c r="C666" s="5">
        <v>190.8</v>
      </c>
      <c r="D666" s="3">
        <f t="shared" si="43"/>
        <v>228.96</v>
      </c>
      <c r="E666" s="8">
        <f t="shared" si="45"/>
        <v>381.6</v>
      </c>
    </row>
    <row r="667" spans="1:5" x14ac:dyDescent="0.35">
      <c r="A667" s="13">
        <v>567</v>
      </c>
      <c r="B667" s="7" t="s">
        <v>1125</v>
      </c>
      <c r="C667" s="5">
        <v>419.78</v>
      </c>
      <c r="D667" s="3">
        <f t="shared" si="43"/>
        <v>503.73599999999993</v>
      </c>
      <c r="E667" s="8">
        <f t="shared" si="45"/>
        <v>839.56</v>
      </c>
    </row>
    <row r="668" spans="1:5" x14ac:dyDescent="0.35">
      <c r="A668" s="13">
        <v>568</v>
      </c>
      <c r="B668" s="7" t="s">
        <v>547</v>
      </c>
      <c r="C668" s="5">
        <v>58.05</v>
      </c>
      <c r="D668" s="3">
        <f t="shared" si="43"/>
        <v>69.66</v>
      </c>
      <c r="E668" s="8">
        <f t="shared" si="45"/>
        <v>116.1</v>
      </c>
    </row>
    <row r="669" spans="1:5" x14ac:dyDescent="0.35">
      <c r="A669" s="13">
        <v>569</v>
      </c>
      <c r="B669" s="7" t="s">
        <v>548</v>
      </c>
      <c r="C669" s="5">
        <v>135.94</v>
      </c>
      <c r="D669" s="3">
        <f t="shared" si="43"/>
        <v>163.12799999999999</v>
      </c>
      <c r="E669" s="8">
        <f t="shared" si="45"/>
        <v>271.88</v>
      </c>
    </row>
    <row r="670" spans="1:5" x14ac:dyDescent="0.35">
      <c r="A670" s="13">
        <v>570</v>
      </c>
      <c r="B670" s="7" t="s">
        <v>549</v>
      </c>
      <c r="C670" s="5">
        <v>76.33</v>
      </c>
      <c r="D670" s="3">
        <f t="shared" si="43"/>
        <v>91.595999999999989</v>
      </c>
      <c r="E670" s="8">
        <f t="shared" si="45"/>
        <v>152.66</v>
      </c>
    </row>
    <row r="671" spans="1:5" x14ac:dyDescent="0.35">
      <c r="A671" s="13">
        <v>571</v>
      </c>
      <c r="B671" s="7" t="s">
        <v>550</v>
      </c>
      <c r="C671" s="5">
        <v>122.13</v>
      </c>
      <c r="D671" s="3">
        <f t="shared" si="43"/>
        <v>146.55599999999998</v>
      </c>
      <c r="E671" s="8">
        <f t="shared" si="45"/>
        <v>244.26</v>
      </c>
    </row>
    <row r="672" spans="1:5" x14ac:dyDescent="0.35">
      <c r="A672" s="13">
        <v>572</v>
      </c>
      <c r="B672" s="7" t="s">
        <v>551</v>
      </c>
      <c r="C672" s="5">
        <v>52.2</v>
      </c>
      <c r="D672" s="3">
        <f t="shared" si="43"/>
        <v>62.64</v>
      </c>
      <c r="E672" s="8">
        <f t="shared" si="45"/>
        <v>104.4</v>
      </c>
    </row>
    <row r="673" spans="1:5" x14ac:dyDescent="0.35">
      <c r="A673" s="13">
        <v>573</v>
      </c>
      <c r="B673" s="7" t="s">
        <v>552</v>
      </c>
      <c r="C673" s="5">
        <v>126</v>
      </c>
      <c r="D673" s="3">
        <f t="shared" si="43"/>
        <v>151.19999999999999</v>
      </c>
      <c r="E673" s="8">
        <f t="shared" si="45"/>
        <v>252</v>
      </c>
    </row>
    <row r="674" spans="1:5" x14ac:dyDescent="0.35">
      <c r="B674" s="6" t="s">
        <v>553</v>
      </c>
    </row>
    <row r="675" spans="1:5" x14ac:dyDescent="0.35">
      <c r="A675" s="13">
        <v>574</v>
      </c>
      <c r="B675" s="7" t="s">
        <v>554</v>
      </c>
      <c r="C675" s="5">
        <v>104.83</v>
      </c>
      <c r="D675" s="3">
        <f t="shared" si="43"/>
        <v>125.79599999999999</v>
      </c>
      <c r="E675" s="8">
        <f t="shared" si="45"/>
        <v>209.66</v>
      </c>
    </row>
    <row r="676" spans="1:5" x14ac:dyDescent="0.35">
      <c r="A676" s="13">
        <v>575</v>
      </c>
      <c r="B676" s="7" t="s">
        <v>555</v>
      </c>
      <c r="C676" s="5">
        <v>36.57</v>
      </c>
      <c r="D676" s="3">
        <f t="shared" si="43"/>
        <v>43.884</v>
      </c>
      <c r="E676" s="8">
        <f t="shared" si="45"/>
        <v>73.14</v>
      </c>
    </row>
    <row r="677" spans="1:5" x14ac:dyDescent="0.35">
      <c r="A677" s="13">
        <v>576</v>
      </c>
      <c r="B677" s="7" t="s">
        <v>1126</v>
      </c>
      <c r="C677" s="5">
        <v>131.65</v>
      </c>
      <c r="D677" s="3">
        <f t="shared" si="43"/>
        <v>157.97999999999999</v>
      </c>
      <c r="E677" s="8">
        <f t="shared" si="45"/>
        <v>263.3</v>
      </c>
    </row>
    <row r="678" spans="1:5" x14ac:dyDescent="0.35">
      <c r="A678" s="13">
        <v>577</v>
      </c>
      <c r="B678" s="7" t="s">
        <v>556</v>
      </c>
      <c r="C678" s="5">
        <v>22.9</v>
      </c>
      <c r="D678" s="3">
        <f t="shared" si="43"/>
        <v>27.479999999999997</v>
      </c>
      <c r="E678" s="8">
        <f t="shared" si="45"/>
        <v>45.8</v>
      </c>
    </row>
    <row r="679" spans="1:5" x14ac:dyDescent="0.35">
      <c r="A679" s="13">
        <v>578</v>
      </c>
      <c r="B679" s="7" t="s">
        <v>557</v>
      </c>
      <c r="C679" s="5">
        <v>61.57</v>
      </c>
      <c r="D679" s="3">
        <f t="shared" si="43"/>
        <v>73.884</v>
      </c>
      <c r="E679" s="8">
        <f t="shared" si="45"/>
        <v>123.14</v>
      </c>
    </row>
    <row r="680" spans="1:5" x14ac:dyDescent="0.35">
      <c r="A680" s="13">
        <v>579</v>
      </c>
      <c r="B680" s="7" t="s">
        <v>558</v>
      </c>
      <c r="C680" s="5">
        <v>76.33</v>
      </c>
      <c r="D680" s="3">
        <f t="shared" si="43"/>
        <v>91.595999999999989</v>
      </c>
      <c r="E680" s="8">
        <f t="shared" si="45"/>
        <v>152.66</v>
      </c>
    </row>
    <row r="681" spans="1:5" x14ac:dyDescent="0.35">
      <c r="A681" s="13">
        <v>580</v>
      </c>
      <c r="B681" s="7" t="s">
        <v>559</v>
      </c>
      <c r="C681" s="5">
        <v>209.42</v>
      </c>
      <c r="D681" s="3">
        <f t="shared" si="43"/>
        <v>251.30399999999997</v>
      </c>
      <c r="E681" s="8">
        <f t="shared" si="45"/>
        <v>418.84</v>
      </c>
    </row>
    <row r="682" spans="1:5" x14ac:dyDescent="0.35">
      <c r="A682" s="13">
        <v>581</v>
      </c>
      <c r="B682" s="7" t="s">
        <v>560</v>
      </c>
      <c r="C682" s="5">
        <v>29.69</v>
      </c>
      <c r="D682" s="3">
        <f t="shared" si="43"/>
        <v>35.628</v>
      </c>
      <c r="E682" s="8">
        <f t="shared" si="45"/>
        <v>59.38</v>
      </c>
    </row>
    <row r="683" spans="1:5" x14ac:dyDescent="0.35">
      <c r="A683" s="13">
        <v>582</v>
      </c>
      <c r="B683" s="7" t="s">
        <v>561</v>
      </c>
      <c r="C683" s="5">
        <v>167.54</v>
      </c>
      <c r="D683" s="3">
        <f t="shared" si="43"/>
        <v>201.04799999999997</v>
      </c>
      <c r="E683" s="8">
        <f t="shared" si="45"/>
        <v>335.08</v>
      </c>
    </row>
    <row r="684" spans="1:5" x14ac:dyDescent="0.35">
      <c r="A684" s="13">
        <v>583</v>
      </c>
      <c r="B684" s="7" t="s">
        <v>562</v>
      </c>
      <c r="C684" s="5">
        <v>61.06</v>
      </c>
      <c r="D684" s="3">
        <f t="shared" si="43"/>
        <v>73.272000000000006</v>
      </c>
      <c r="E684" s="8">
        <f t="shared" si="45"/>
        <v>122.12</v>
      </c>
    </row>
    <row r="685" spans="1:5" x14ac:dyDescent="0.35">
      <c r="A685" s="13">
        <v>584</v>
      </c>
      <c r="B685" s="7" t="s">
        <v>563</v>
      </c>
      <c r="C685" s="5">
        <v>152.63999999999999</v>
      </c>
      <c r="D685" s="3">
        <f t="shared" si="43"/>
        <v>183.16799999999998</v>
      </c>
      <c r="E685" s="8">
        <f t="shared" si="45"/>
        <v>305.27999999999997</v>
      </c>
    </row>
    <row r="686" spans="1:5" x14ac:dyDescent="0.35">
      <c r="A686" s="13">
        <v>585</v>
      </c>
      <c r="B686" s="7" t="s">
        <v>564</v>
      </c>
      <c r="C686" s="5">
        <v>38.159999999999997</v>
      </c>
      <c r="D686" s="3">
        <f t="shared" si="43"/>
        <v>45.791999999999994</v>
      </c>
      <c r="E686" s="8">
        <f t="shared" si="45"/>
        <v>76.319999999999993</v>
      </c>
    </row>
    <row r="687" spans="1:5" x14ac:dyDescent="0.35">
      <c r="B687" s="6" t="s">
        <v>565</v>
      </c>
    </row>
    <row r="688" spans="1:5" x14ac:dyDescent="0.35">
      <c r="A688" s="13">
        <v>586</v>
      </c>
      <c r="B688" s="7" t="s">
        <v>566</v>
      </c>
      <c r="C688" s="5">
        <v>457.94</v>
      </c>
      <c r="D688" s="3">
        <f t="shared" ref="D688:D751" si="46">C688*1.2</f>
        <v>549.52800000000002</v>
      </c>
      <c r="E688" s="8">
        <f t="shared" si="45"/>
        <v>915.88</v>
      </c>
    </row>
    <row r="689" spans="1:5" x14ac:dyDescent="0.35">
      <c r="A689" s="13">
        <v>587</v>
      </c>
      <c r="B689" s="7" t="s">
        <v>567</v>
      </c>
      <c r="C689" s="5">
        <v>234.11</v>
      </c>
      <c r="D689" s="3">
        <f t="shared" si="46"/>
        <v>280.93200000000002</v>
      </c>
      <c r="E689" s="8">
        <f t="shared" ref="E689:E752" si="47">C689*2</f>
        <v>468.22</v>
      </c>
    </row>
    <row r="690" spans="1:5" x14ac:dyDescent="0.35">
      <c r="A690" s="13">
        <v>588</v>
      </c>
      <c r="B690" s="7" t="s">
        <v>568</v>
      </c>
      <c r="C690" s="5">
        <v>152.63999999999999</v>
      </c>
      <c r="D690" s="3">
        <f t="shared" si="46"/>
        <v>183.16799999999998</v>
      </c>
      <c r="E690" s="8">
        <f t="shared" si="47"/>
        <v>305.27999999999997</v>
      </c>
    </row>
    <row r="691" spans="1:5" x14ac:dyDescent="0.35">
      <c r="A691" s="13">
        <v>589</v>
      </c>
      <c r="B691" s="7" t="s">
        <v>569</v>
      </c>
      <c r="C691" s="5">
        <v>76.33</v>
      </c>
      <c r="D691" s="3">
        <f t="shared" si="46"/>
        <v>91.595999999999989</v>
      </c>
      <c r="E691" s="8">
        <f t="shared" si="47"/>
        <v>152.66</v>
      </c>
    </row>
    <row r="692" spans="1:5" x14ac:dyDescent="0.35">
      <c r="A692" s="13">
        <v>590</v>
      </c>
      <c r="B692" s="7" t="s">
        <v>570</v>
      </c>
      <c r="C692" s="5">
        <v>183.37</v>
      </c>
      <c r="D692" s="3">
        <f t="shared" si="46"/>
        <v>220.04400000000001</v>
      </c>
      <c r="E692" s="8">
        <f t="shared" si="47"/>
        <v>366.74</v>
      </c>
    </row>
    <row r="693" spans="1:5" x14ac:dyDescent="0.35">
      <c r="A693" s="13">
        <v>591</v>
      </c>
      <c r="B693" s="7" t="s">
        <v>571</v>
      </c>
      <c r="C693" s="5">
        <v>144.27000000000001</v>
      </c>
      <c r="D693" s="3">
        <f t="shared" si="46"/>
        <v>173.124</v>
      </c>
      <c r="E693" s="8">
        <f t="shared" si="47"/>
        <v>288.54000000000002</v>
      </c>
    </row>
    <row r="694" spans="1:5" x14ac:dyDescent="0.35">
      <c r="A694" s="13">
        <v>592</v>
      </c>
      <c r="B694" s="7" t="s">
        <v>572</v>
      </c>
      <c r="C694" s="5">
        <v>143.91999999999999</v>
      </c>
      <c r="D694" s="3">
        <f t="shared" si="46"/>
        <v>172.70399999999998</v>
      </c>
      <c r="E694" s="8">
        <f t="shared" si="47"/>
        <v>287.83999999999997</v>
      </c>
    </row>
    <row r="695" spans="1:5" x14ac:dyDescent="0.35">
      <c r="A695" s="13">
        <v>593</v>
      </c>
      <c r="B695" s="7" t="s">
        <v>573</v>
      </c>
      <c r="C695" s="5">
        <v>137.37</v>
      </c>
      <c r="D695" s="3">
        <f t="shared" si="46"/>
        <v>164.84399999999999</v>
      </c>
      <c r="E695" s="8">
        <f t="shared" si="47"/>
        <v>274.74</v>
      </c>
    </row>
    <row r="696" spans="1:5" x14ac:dyDescent="0.35">
      <c r="A696" s="13">
        <v>594</v>
      </c>
      <c r="B696" s="7" t="s">
        <v>574</v>
      </c>
      <c r="C696" s="5">
        <v>225.52</v>
      </c>
      <c r="D696" s="3">
        <f t="shared" si="46"/>
        <v>270.62400000000002</v>
      </c>
      <c r="E696" s="8">
        <f t="shared" si="47"/>
        <v>451.04</v>
      </c>
    </row>
    <row r="697" spans="1:5" x14ac:dyDescent="0.35">
      <c r="A697" s="13">
        <v>595</v>
      </c>
      <c r="B697" s="7" t="s">
        <v>575</v>
      </c>
      <c r="C697" s="5">
        <v>221.33</v>
      </c>
      <c r="D697" s="3">
        <f t="shared" si="46"/>
        <v>265.596</v>
      </c>
      <c r="E697" s="8">
        <f t="shared" si="47"/>
        <v>442.66</v>
      </c>
    </row>
    <row r="698" spans="1:5" x14ac:dyDescent="0.35">
      <c r="A698" s="13">
        <v>596</v>
      </c>
      <c r="B698" s="7" t="s">
        <v>576</v>
      </c>
      <c r="C698" s="5">
        <v>365.7</v>
      </c>
      <c r="D698" s="3">
        <f t="shared" si="46"/>
        <v>438.84</v>
      </c>
      <c r="E698" s="8">
        <f t="shared" si="47"/>
        <v>731.4</v>
      </c>
    </row>
    <row r="699" spans="1:5" x14ac:dyDescent="0.35">
      <c r="A699" s="13">
        <v>597</v>
      </c>
      <c r="B699" s="7" t="s">
        <v>577</v>
      </c>
      <c r="C699" s="5">
        <v>68.69</v>
      </c>
      <c r="D699" s="3">
        <f t="shared" si="46"/>
        <v>82.427999999999997</v>
      </c>
      <c r="E699" s="8">
        <f t="shared" si="47"/>
        <v>137.38</v>
      </c>
    </row>
    <row r="700" spans="1:5" x14ac:dyDescent="0.35">
      <c r="A700" s="13">
        <v>598</v>
      </c>
      <c r="B700" s="7" t="s">
        <v>578</v>
      </c>
      <c r="C700" s="5">
        <v>146.28</v>
      </c>
      <c r="D700" s="3">
        <f t="shared" si="46"/>
        <v>175.536</v>
      </c>
      <c r="E700" s="8">
        <f t="shared" si="47"/>
        <v>292.56</v>
      </c>
    </row>
    <row r="701" spans="1:5" x14ac:dyDescent="0.35">
      <c r="B701" s="6" t="s">
        <v>349</v>
      </c>
    </row>
    <row r="702" spans="1:5" x14ac:dyDescent="0.35">
      <c r="A702" s="13">
        <v>599</v>
      </c>
      <c r="B702" s="7" t="s">
        <v>579</v>
      </c>
      <c r="C702" s="5">
        <v>228.98</v>
      </c>
      <c r="D702" s="3">
        <f t="shared" si="46"/>
        <v>274.77599999999995</v>
      </c>
      <c r="E702" s="8">
        <f t="shared" si="47"/>
        <v>457.96</v>
      </c>
    </row>
    <row r="703" spans="1:5" x14ac:dyDescent="0.35">
      <c r="A703" s="13">
        <v>600</v>
      </c>
      <c r="B703" s="7" t="s">
        <v>580</v>
      </c>
      <c r="C703" s="5">
        <v>128.27000000000001</v>
      </c>
      <c r="D703" s="3">
        <f t="shared" si="46"/>
        <v>153.92400000000001</v>
      </c>
      <c r="E703" s="8">
        <f t="shared" si="47"/>
        <v>256.54000000000002</v>
      </c>
    </row>
    <row r="704" spans="1:5" x14ac:dyDescent="0.35">
      <c r="A704" s="13">
        <v>601</v>
      </c>
      <c r="B704" s="7" t="s">
        <v>581</v>
      </c>
      <c r="C704" s="5">
        <v>56.48</v>
      </c>
      <c r="D704" s="3">
        <f t="shared" si="46"/>
        <v>67.775999999999996</v>
      </c>
      <c r="E704" s="8">
        <f t="shared" si="47"/>
        <v>112.96</v>
      </c>
    </row>
    <row r="705" spans="1:5" x14ac:dyDescent="0.35">
      <c r="A705" s="13">
        <v>602</v>
      </c>
      <c r="B705" s="7" t="s">
        <v>582</v>
      </c>
      <c r="C705" s="5">
        <v>81.400000000000006</v>
      </c>
      <c r="D705" s="3">
        <f t="shared" si="46"/>
        <v>97.68</v>
      </c>
      <c r="E705" s="8">
        <f t="shared" si="47"/>
        <v>162.80000000000001</v>
      </c>
    </row>
    <row r="706" spans="1:5" x14ac:dyDescent="0.35">
      <c r="A706" s="13">
        <v>603</v>
      </c>
      <c r="B706" s="7" t="s">
        <v>583</v>
      </c>
      <c r="C706" s="5">
        <v>534.25</v>
      </c>
      <c r="D706" s="3">
        <f t="shared" si="46"/>
        <v>641.1</v>
      </c>
      <c r="E706" s="8">
        <f t="shared" si="47"/>
        <v>1068.5</v>
      </c>
    </row>
    <row r="707" spans="1:5" x14ac:dyDescent="0.35">
      <c r="A707" s="13">
        <v>604</v>
      </c>
      <c r="B707" s="7" t="s">
        <v>584</v>
      </c>
      <c r="C707" s="5">
        <v>192</v>
      </c>
      <c r="D707" s="3">
        <f t="shared" si="46"/>
        <v>230.39999999999998</v>
      </c>
      <c r="E707" s="8">
        <f t="shared" si="47"/>
        <v>384</v>
      </c>
    </row>
    <row r="708" spans="1:5" x14ac:dyDescent="0.35">
      <c r="A708" s="13">
        <v>605</v>
      </c>
      <c r="B708" s="7" t="s">
        <v>585</v>
      </c>
      <c r="C708" s="5">
        <v>89</v>
      </c>
      <c r="D708" s="3">
        <f t="shared" si="46"/>
        <v>106.8</v>
      </c>
      <c r="E708" s="8">
        <f t="shared" si="47"/>
        <v>178</v>
      </c>
    </row>
    <row r="709" spans="1:5" x14ac:dyDescent="0.35">
      <c r="A709" s="13">
        <v>606</v>
      </c>
      <c r="B709" s="7" t="s">
        <v>586</v>
      </c>
      <c r="C709" s="5">
        <v>92.18</v>
      </c>
      <c r="D709" s="3">
        <f t="shared" si="46"/>
        <v>110.616</v>
      </c>
      <c r="E709" s="8">
        <f t="shared" si="47"/>
        <v>184.36</v>
      </c>
    </row>
    <row r="710" spans="1:5" x14ac:dyDescent="0.35">
      <c r="A710" s="13">
        <v>607</v>
      </c>
      <c r="B710" s="7" t="s">
        <v>587</v>
      </c>
      <c r="C710" s="5">
        <v>98.96</v>
      </c>
      <c r="D710" s="3">
        <f t="shared" si="46"/>
        <v>118.75199999999998</v>
      </c>
      <c r="E710" s="8">
        <f t="shared" si="47"/>
        <v>197.92</v>
      </c>
    </row>
    <row r="711" spans="1:5" x14ac:dyDescent="0.35">
      <c r="B711" s="6" t="s">
        <v>588</v>
      </c>
    </row>
    <row r="712" spans="1:5" x14ac:dyDescent="0.35">
      <c r="B712" s="6" t="s">
        <v>589</v>
      </c>
    </row>
    <row r="713" spans="1:5" x14ac:dyDescent="0.35">
      <c r="A713" s="13">
        <v>608</v>
      </c>
      <c r="B713" s="7" t="s">
        <v>1127</v>
      </c>
      <c r="C713" s="5">
        <v>27.1</v>
      </c>
      <c r="D713" s="3">
        <f t="shared" si="46"/>
        <v>32.520000000000003</v>
      </c>
      <c r="E713" s="8">
        <f t="shared" si="47"/>
        <v>54.2</v>
      </c>
    </row>
    <row r="714" spans="1:5" x14ac:dyDescent="0.35">
      <c r="A714" s="13">
        <v>609</v>
      </c>
      <c r="B714" s="7" t="s">
        <v>1128</v>
      </c>
      <c r="C714" s="5">
        <v>9.23</v>
      </c>
      <c r="D714" s="3">
        <f t="shared" si="46"/>
        <v>11.076000000000001</v>
      </c>
      <c r="E714" s="8">
        <f t="shared" si="47"/>
        <v>18.46</v>
      </c>
    </row>
    <row r="715" spans="1:5" x14ac:dyDescent="0.35">
      <c r="A715" s="13">
        <v>610</v>
      </c>
      <c r="B715" s="7" t="s">
        <v>590</v>
      </c>
      <c r="C715" s="5">
        <v>13.57</v>
      </c>
      <c r="D715" s="3">
        <f t="shared" si="46"/>
        <v>16.283999999999999</v>
      </c>
      <c r="E715" s="8">
        <f t="shared" si="47"/>
        <v>27.14</v>
      </c>
    </row>
    <row r="716" spans="1:5" x14ac:dyDescent="0.35">
      <c r="A716" s="13">
        <v>611</v>
      </c>
      <c r="B716" s="7" t="s">
        <v>1129</v>
      </c>
      <c r="C716" s="5">
        <v>6.16</v>
      </c>
      <c r="D716" s="3">
        <f t="shared" si="46"/>
        <v>7.3919999999999995</v>
      </c>
      <c r="E716" s="8">
        <f t="shared" si="47"/>
        <v>12.32</v>
      </c>
    </row>
    <row r="717" spans="1:5" x14ac:dyDescent="0.35">
      <c r="A717" s="13">
        <v>612</v>
      </c>
      <c r="B717" s="7" t="s">
        <v>1130</v>
      </c>
      <c r="C717" s="5">
        <v>15.39</v>
      </c>
      <c r="D717" s="3">
        <f t="shared" si="46"/>
        <v>18.468</v>
      </c>
      <c r="E717" s="8">
        <f t="shared" si="47"/>
        <v>30.78</v>
      </c>
    </row>
    <row r="718" spans="1:5" ht="14.5" customHeight="1" x14ac:dyDescent="0.35">
      <c r="A718" s="13">
        <v>613</v>
      </c>
      <c r="B718" s="7" t="s">
        <v>1131</v>
      </c>
      <c r="C718" s="5">
        <v>16</v>
      </c>
      <c r="D718" s="3">
        <f t="shared" si="46"/>
        <v>19.2</v>
      </c>
      <c r="E718" s="8">
        <f t="shared" si="47"/>
        <v>32</v>
      </c>
    </row>
    <row r="719" spans="1:5" x14ac:dyDescent="0.35">
      <c r="A719" s="13">
        <v>614</v>
      </c>
      <c r="B719" s="7" t="s">
        <v>591</v>
      </c>
      <c r="C719" s="5">
        <v>7.18</v>
      </c>
      <c r="D719" s="3">
        <f t="shared" si="46"/>
        <v>8.6159999999999997</v>
      </c>
      <c r="E719" s="8">
        <f t="shared" si="47"/>
        <v>14.36</v>
      </c>
    </row>
    <row r="720" spans="1:5" x14ac:dyDescent="0.35">
      <c r="A720" s="13">
        <v>615</v>
      </c>
      <c r="B720" s="7" t="s">
        <v>592</v>
      </c>
      <c r="C720" s="5">
        <v>8.2100000000000009</v>
      </c>
      <c r="D720" s="3">
        <f t="shared" si="46"/>
        <v>9.8520000000000003</v>
      </c>
      <c r="E720" s="8">
        <f t="shared" si="47"/>
        <v>16.420000000000002</v>
      </c>
    </row>
    <row r="721" spans="1:5" ht="14.5" customHeight="1" x14ac:dyDescent="0.35">
      <c r="A721" s="13">
        <v>616</v>
      </c>
      <c r="B721" s="7" t="s">
        <v>593</v>
      </c>
      <c r="C721" s="5">
        <v>7.18</v>
      </c>
      <c r="D721" s="3">
        <f t="shared" si="46"/>
        <v>8.6159999999999997</v>
      </c>
      <c r="E721" s="8">
        <f t="shared" si="47"/>
        <v>14.36</v>
      </c>
    </row>
    <row r="722" spans="1:5" x14ac:dyDescent="0.35">
      <c r="A722" s="13">
        <v>617</v>
      </c>
      <c r="B722" s="7" t="s">
        <v>594</v>
      </c>
      <c r="C722" s="5">
        <v>20.8</v>
      </c>
      <c r="D722" s="3">
        <f t="shared" si="46"/>
        <v>24.96</v>
      </c>
      <c r="E722" s="8">
        <f t="shared" si="47"/>
        <v>41.6</v>
      </c>
    </row>
    <row r="723" spans="1:5" x14ac:dyDescent="0.35">
      <c r="A723" s="13">
        <v>618</v>
      </c>
      <c r="B723" s="7" t="s">
        <v>595</v>
      </c>
      <c r="C723" s="5">
        <v>23.52</v>
      </c>
      <c r="D723" s="3">
        <f t="shared" si="46"/>
        <v>28.224</v>
      </c>
      <c r="E723" s="8">
        <f t="shared" si="47"/>
        <v>47.04</v>
      </c>
    </row>
    <row r="724" spans="1:5" ht="29" x14ac:dyDescent="0.35">
      <c r="A724" s="13">
        <v>619</v>
      </c>
      <c r="B724" s="7" t="s">
        <v>596</v>
      </c>
      <c r="C724" s="5">
        <v>15.39</v>
      </c>
      <c r="D724" s="3">
        <f t="shared" si="46"/>
        <v>18.468</v>
      </c>
      <c r="E724" s="8">
        <f t="shared" si="47"/>
        <v>30.78</v>
      </c>
    </row>
    <row r="725" spans="1:5" x14ac:dyDescent="0.35">
      <c r="A725" s="13">
        <v>620</v>
      </c>
      <c r="B725" s="7" t="s">
        <v>597</v>
      </c>
      <c r="C725" s="5">
        <v>30.78</v>
      </c>
      <c r="D725" s="3">
        <f t="shared" si="46"/>
        <v>36.936</v>
      </c>
      <c r="E725" s="8">
        <f t="shared" si="47"/>
        <v>61.56</v>
      </c>
    </row>
    <row r="726" spans="1:5" x14ac:dyDescent="0.35">
      <c r="A726" s="13">
        <v>621</v>
      </c>
      <c r="B726" s="7" t="s">
        <v>1133</v>
      </c>
      <c r="C726" s="5">
        <v>5.96</v>
      </c>
      <c r="D726" s="3">
        <f t="shared" si="46"/>
        <v>7.1520000000000001</v>
      </c>
      <c r="E726" s="8">
        <f t="shared" si="47"/>
        <v>11.92</v>
      </c>
    </row>
    <row r="727" spans="1:5" x14ac:dyDescent="0.35">
      <c r="A727" s="13">
        <v>622</v>
      </c>
      <c r="B727" s="7" t="s">
        <v>1132</v>
      </c>
      <c r="C727" s="5">
        <v>1.1399999999999999</v>
      </c>
      <c r="D727" s="3">
        <f t="shared" si="46"/>
        <v>1.3679999999999999</v>
      </c>
      <c r="E727" s="8">
        <f t="shared" si="47"/>
        <v>2.2799999999999998</v>
      </c>
    </row>
    <row r="728" spans="1:5" x14ac:dyDescent="0.35">
      <c r="A728" s="13">
        <v>623</v>
      </c>
      <c r="B728" s="7" t="s">
        <v>598</v>
      </c>
      <c r="C728" s="5">
        <v>0.69</v>
      </c>
      <c r="D728" s="3">
        <f t="shared" si="46"/>
        <v>0.82799999999999996</v>
      </c>
      <c r="E728" s="8">
        <f t="shared" si="47"/>
        <v>1.38</v>
      </c>
    </row>
    <row r="729" spans="1:5" x14ac:dyDescent="0.35">
      <c r="A729" s="13">
        <v>624</v>
      </c>
      <c r="B729" s="7" t="s">
        <v>599</v>
      </c>
      <c r="C729" s="5">
        <v>24.38</v>
      </c>
      <c r="D729" s="3">
        <f t="shared" si="46"/>
        <v>29.255999999999997</v>
      </c>
      <c r="E729" s="8">
        <f t="shared" si="47"/>
        <v>48.76</v>
      </c>
    </row>
    <row r="730" spans="1:5" x14ac:dyDescent="0.35">
      <c r="A730" s="13">
        <v>625</v>
      </c>
      <c r="B730" s="7" t="s">
        <v>600</v>
      </c>
      <c r="C730" s="5">
        <v>24.38</v>
      </c>
      <c r="D730" s="3">
        <f t="shared" si="46"/>
        <v>29.255999999999997</v>
      </c>
      <c r="E730" s="8">
        <f t="shared" si="47"/>
        <v>48.76</v>
      </c>
    </row>
    <row r="731" spans="1:5" x14ac:dyDescent="0.35">
      <c r="A731" s="13">
        <v>626</v>
      </c>
      <c r="B731" s="7" t="s">
        <v>601</v>
      </c>
      <c r="C731" s="5">
        <v>48.76</v>
      </c>
      <c r="D731" s="3">
        <f t="shared" si="46"/>
        <v>58.511999999999993</v>
      </c>
      <c r="E731" s="8">
        <f t="shared" si="47"/>
        <v>97.52</v>
      </c>
    </row>
    <row r="732" spans="1:5" x14ac:dyDescent="0.35">
      <c r="B732" s="6" t="s">
        <v>602</v>
      </c>
    </row>
    <row r="733" spans="1:5" x14ac:dyDescent="0.35">
      <c r="A733" s="13">
        <v>627</v>
      </c>
      <c r="B733" s="7" t="s">
        <v>603</v>
      </c>
      <c r="C733" s="5">
        <v>10.26</v>
      </c>
      <c r="D733" s="3">
        <f t="shared" si="46"/>
        <v>12.311999999999999</v>
      </c>
      <c r="E733" s="8">
        <f t="shared" si="47"/>
        <v>20.52</v>
      </c>
    </row>
    <row r="734" spans="1:5" x14ac:dyDescent="0.35">
      <c r="A734" s="13">
        <v>628</v>
      </c>
      <c r="B734" s="7" t="s">
        <v>604</v>
      </c>
      <c r="C734" s="5">
        <v>15.39</v>
      </c>
      <c r="D734" s="3">
        <f t="shared" si="46"/>
        <v>18.468</v>
      </c>
      <c r="E734" s="8">
        <f t="shared" si="47"/>
        <v>30.78</v>
      </c>
    </row>
    <row r="735" spans="1:5" ht="29" x14ac:dyDescent="0.35">
      <c r="A735" s="13">
        <v>629</v>
      </c>
      <c r="B735" s="7" t="s">
        <v>1134</v>
      </c>
      <c r="C735" s="5">
        <v>6.16</v>
      </c>
      <c r="D735" s="3">
        <f t="shared" si="46"/>
        <v>7.3919999999999995</v>
      </c>
      <c r="E735" s="8">
        <f t="shared" si="47"/>
        <v>12.32</v>
      </c>
    </row>
    <row r="736" spans="1:5" x14ac:dyDescent="0.35">
      <c r="A736" s="13">
        <v>630</v>
      </c>
      <c r="B736" s="7" t="s">
        <v>605</v>
      </c>
      <c r="C736" s="5">
        <v>4.58</v>
      </c>
      <c r="D736" s="3">
        <f t="shared" si="46"/>
        <v>5.4959999999999996</v>
      </c>
      <c r="E736" s="8">
        <f t="shared" si="47"/>
        <v>9.16</v>
      </c>
    </row>
    <row r="737" spans="1:5" x14ac:dyDescent="0.35">
      <c r="A737" s="13">
        <v>631</v>
      </c>
      <c r="B737" s="7" t="s">
        <v>606</v>
      </c>
      <c r="C737" s="5">
        <v>4.58</v>
      </c>
      <c r="D737" s="3">
        <f t="shared" si="46"/>
        <v>5.4959999999999996</v>
      </c>
      <c r="E737" s="8">
        <f t="shared" si="47"/>
        <v>9.16</v>
      </c>
    </row>
    <row r="738" spans="1:5" x14ac:dyDescent="0.35">
      <c r="A738" s="13">
        <v>632</v>
      </c>
      <c r="B738" s="7" t="s">
        <v>607</v>
      </c>
      <c r="C738" s="5">
        <v>4.58</v>
      </c>
      <c r="D738" s="3">
        <f t="shared" si="46"/>
        <v>5.4959999999999996</v>
      </c>
      <c r="E738" s="8">
        <f t="shared" si="47"/>
        <v>9.16</v>
      </c>
    </row>
    <row r="739" spans="1:5" x14ac:dyDescent="0.35">
      <c r="A739" s="13">
        <v>633</v>
      </c>
      <c r="B739" s="7" t="s">
        <v>608</v>
      </c>
      <c r="C739" s="5">
        <v>3.82</v>
      </c>
      <c r="D739" s="3">
        <f t="shared" si="46"/>
        <v>4.5839999999999996</v>
      </c>
      <c r="E739" s="8">
        <f t="shared" si="47"/>
        <v>7.64</v>
      </c>
    </row>
    <row r="740" spans="1:5" x14ac:dyDescent="0.35">
      <c r="A740" s="13">
        <v>634</v>
      </c>
      <c r="B740" s="7" t="s">
        <v>609</v>
      </c>
      <c r="C740" s="5">
        <v>12.34</v>
      </c>
      <c r="D740" s="3">
        <f t="shared" si="46"/>
        <v>14.808</v>
      </c>
      <c r="E740" s="8">
        <f t="shared" si="47"/>
        <v>24.68</v>
      </c>
    </row>
    <row r="741" spans="1:5" x14ac:dyDescent="0.35">
      <c r="A741" s="13">
        <v>635</v>
      </c>
      <c r="B741" s="7" t="s">
        <v>610</v>
      </c>
      <c r="C741" s="5">
        <v>12.34</v>
      </c>
      <c r="D741" s="3">
        <f t="shared" si="46"/>
        <v>14.808</v>
      </c>
      <c r="E741" s="8">
        <f t="shared" si="47"/>
        <v>24.68</v>
      </c>
    </row>
    <row r="742" spans="1:5" x14ac:dyDescent="0.35">
      <c r="A742" s="13">
        <v>636</v>
      </c>
      <c r="B742" s="7" t="s">
        <v>611</v>
      </c>
      <c r="C742" s="5">
        <v>27.48</v>
      </c>
      <c r="D742" s="3">
        <f t="shared" si="46"/>
        <v>32.975999999999999</v>
      </c>
      <c r="E742" s="8">
        <f t="shared" si="47"/>
        <v>54.96</v>
      </c>
    </row>
    <row r="743" spans="1:5" x14ac:dyDescent="0.35">
      <c r="A743" s="13">
        <v>637</v>
      </c>
      <c r="B743" s="7" t="s">
        <v>612</v>
      </c>
      <c r="C743" s="5">
        <v>56.25</v>
      </c>
      <c r="D743" s="3">
        <f t="shared" si="46"/>
        <v>67.5</v>
      </c>
      <c r="E743" s="8">
        <f t="shared" si="47"/>
        <v>112.5</v>
      </c>
    </row>
    <row r="744" spans="1:5" x14ac:dyDescent="0.35">
      <c r="A744" s="13">
        <v>638</v>
      </c>
      <c r="B744" s="7" t="s">
        <v>613</v>
      </c>
      <c r="C744" s="5">
        <v>80</v>
      </c>
      <c r="D744" s="3">
        <f t="shared" si="46"/>
        <v>96</v>
      </c>
      <c r="E744" s="8">
        <f t="shared" si="47"/>
        <v>160</v>
      </c>
    </row>
    <row r="745" spans="1:5" x14ac:dyDescent="0.35">
      <c r="A745" s="13">
        <v>639</v>
      </c>
      <c r="B745" s="7" t="s">
        <v>614</v>
      </c>
      <c r="C745" s="5">
        <v>36.57</v>
      </c>
      <c r="D745" s="3">
        <f t="shared" si="46"/>
        <v>43.884</v>
      </c>
      <c r="E745" s="8">
        <f t="shared" si="47"/>
        <v>73.14</v>
      </c>
    </row>
    <row r="746" spans="1:5" x14ac:dyDescent="0.35">
      <c r="A746" s="13">
        <v>640</v>
      </c>
      <c r="B746" s="7" t="s">
        <v>615</v>
      </c>
      <c r="C746" s="5">
        <v>24.38</v>
      </c>
      <c r="D746" s="3">
        <f t="shared" si="46"/>
        <v>29.255999999999997</v>
      </c>
      <c r="E746" s="8">
        <f t="shared" si="47"/>
        <v>48.76</v>
      </c>
    </row>
    <row r="747" spans="1:5" x14ac:dyDescent="0.35">
      <c r="A747" s="13">
        <v>641</v>
      </c>
      <c r="B747" s="7" t="s">
        <v>616</v>
      </c>
      <c r="C747" s="5">
        <v>36.57</v>
      </c>
      <c r="D747" s="3">
        <f t="shared" si="46"/>
        <v>43.884</v>
      </c>
      <c r="E747" s="8">
        <f t="shared" si="47"/>
        <v>73.14</v>
      </c>
    </row>
    <row r="748" spans="1:5" x14ac:dyDescent="0.35">
      <c r="A748" s="13">
        <v>642</v>
      </c>
      <c r="B748" s="7" t="s">
        <v>617</v>
      </c>
      <c r="C748" s="5">
        <v>24.38</v>
      </c>
      <c r="D748" s="3">
        <f t="shared" si="46"/>
        <v>29.255999999999997</v>
      </c>
      <c r="E748" s="8">
        <f t="shared" si="47"/>
        <v>48.76</v>
      </c>
    </row>
    <row r="749" spans="1:5" x14ac:dyDescent="0.35">
      <c r="B749" s="6" t="s">
        <v>618</v>
      </c>
    </row>
    <row r="750" spans="1:5" x14ac:dyDescent="0.35">
      <c r="B750" s="6" t="s">
        <v>619</v>
      </c>
    </row>
    <row r="751" spans="1:5" x14ac:dyDescent="0.35">
      <c r="A751" s="13">
        <v>643</v>
      </c>
      <c r="B751" s="7" t="s">
        <v>620</v>
      </c>
      <c r="C751" s="5">
        <v>15.39</v>
      </c>
      <c r="D751" s="3">
        <f t="shared" si="46"/>
        <v>18.468</v>
      </c>
      <c r="E751" s="8">
        <f t="shared" si="47"/>
        <v>30.78</v>
      </c>
    </row>
    <row r="752" spans="1:5" x14ac:dyDescent="0.35">
      <c r="A752" s="13">
        <v>644</v>
      </c>
      <c r="B752" s="7" t="s">
        <v>621</v>
      </c>
      <c r="C752" s="5">
        <v>15.39</v>
      </c>
      <c r="D752" s="3">
        <f t="shared" ref="D752:D815" si="48">C752*1.2</f>
        <v>18.468</v>
      </c>
      <c r="E752" s="8">
        <f t="shared" si="47"/>
        <v>30.78</v>
      </c>
    </row>
    <row r="753" spans="1:5" x14ac:dyDescent="0.35">
      <c r="A753" s="13">
        <v>645</v>
      </c>
      <c r="B753" s="7" t="s">
        <v>622</v>
      </c>
      <c r="C753" s="5">
        <v>38.159999999999997</v>
      </c>
      <c r="D753" s="3">
        <f t="shared" si="48"/>
        <v>45.791999999999994</v>
      </c>
      <c r="E753" s="8">
        <f t="shared" ref="E753:E816" si="49">C753*2</f>
        <v>76.319999999999993</v>
      </c>
    </row>
    <row r="754" spans="1:5" x14ac:dyDescent="0.35">
      <c r="A754" s="13">
        <v>646</v>
      </c>
      <c r="B754" s="7" t="s">
        <v>623</v>
      </c>
      <c r="C754" s="5">
        <v>44</v>
      </c>
      <c r="D754" s="3">
        <f t="shared" si="48"/>
        <v>52.8</v>
      </c>
      <c r="E754" s="8">
        <f t="shared" si="49"/>
        <v>88</v>
      </c>
    </row>
    <row r="755" spans="1:5" x14ac:dyDescent="0.35">
      <c r="A755" s="13">
        <v>647</v>
      </c>
      <c r="B755" s="7" t="s">
        <v>624</v>
      </c>
      <c r="C755" s="5">
        <v>190.8</v>
      </c>
      <c r="D755" s="3">
        <f t="shared" si="48"/>
        <v>228.96</v>
      </c>
      <c r="E755" s="8">
        <f t="shared" si="49"/>
        <v>381.6</v>
      </c>
    </row>
    <row r="756" spans="1:5" x14ac:dyDescent="0.35">
      <c r="A756" s="13">
        <v>648</v>
      </c>
      <c r="B756" s="7" t="s">
        <v>625</v>
      </c>
      <c r="C756" s="5">
        <v>209.42</v>
      </c>
      <c r="D756" s="3">
        <f t="shared" si="48"/>
        <v>251.30399999999997</v>
      </c>
      <c r="E756" s="8">
        <f t="shared" si="49"/>
        <v>418.84</v>
      </c>
    </row>
    <row r="757" spans="1:5" x14ac:dyDescent="0.35">
      <c r="A757" s="13">
        <v>649</v>
      </c>
      <c r="B757" s="7" t="s">
        <v>626</v>
      </c>
      <c r="C757" s="5">
        <v>38.1</v>
      </c>
      <c r="D757" s="3">
        <f t="shared" si="48"/>
        <v>45.72</v>
      </c>
      <c r="E757" s="8">
        <f t="shared" si="49"/>
        <v>76.2</v>
      </c>
    </row>
    <row r="758" spans="1:5" x14ac:dyDescent="0.35">
      <c r="A758" s="13">
        <v>650</v>
      </c>
      <c r="B758" s="7" t="s">
        <v>627</v>
      </c>
      <c r="C758" s="5">
        <v>67.2</v>
      </c>
      <c r="D758" s="3">
        <f t="shared" si="48"/>
        <v>80.64</v>
      </c>
      <c r="E758" s="8">
        <f t="shared" si="49"/>
        <v>134.4</v>
      </c>
    </row>
    <row r="759" spans="1:5" x14ac:dyDescent="0.35">
      <c r="A759" s="13">
        <v>651</v>
      </c>
      <c r="B759" s="7" t="s">
        <v>1135</v>
      </c>
      <c r="C759" s="5">
        <v>53.86</v>
      </c>
      <c r="D759" s="3">
        <f t="shared" si="48"/>
        <v>64.631999999999991</v>
      </c>
      <c r="E759" s="8">
        <f t="shared" si="49"/>
        <v>107.72</v>
      </c>
    </row>
    <row r="760" spans="1:5" x14ac:dyDescent="0.35">
      <c r="B760" s="6" t="s">
        <v>628</v>
      </c>
    </row>
    <row r="761" spans="1:5" x14ac:dyDescent="0.35">
      <c r="A761" s="13">
        <v>652</v>
      </c>
      <c r="B761" s="7" t="s">
        <v>629</v>
      </c>
      <c r="C761" s="5">
        <v>56.74</v>
      </c>
      <c r="D761" s="3">
        <f t="shared" si="48"/>
        <v>68.087999999999994</v>
      </c>
      <c r="E761" s="8">
        <f t="shared" si="49"/>
        <v>113.48</v>
      </c>
    </row>
    <row r="762" spans="1:5" x14ac:dyDescent="0.35">
      <c r="A762" s="13">
        <v>653</v>
      </c>
      <c r="B762" s="7" t="s">
        <v>630</v>
      </c>
      <c r="C762" s="5">
        <v>67.05</v>
      </c>
      <c r="D762" s="3">
        <f t="shared" si="48"/>
        <v>80.459999999999994</v>
      </c>
      <c r="E762" s="8">
        <f t="shared" si="49"/>
        <v>134.1</v>
      </c>
    </row>
    <row r="763" spans="1:5" x14ac:dyDescent="0.35">
      <c r="A763" s="13">
        <v>654</v>
      </c>
      <c r="B763" s="7" t="s">
        <v>631</v>
      </c>
      <c r="C763" s="5">
        <v>290.01</v>
      </c>
      <c r="D763" s="3">
        <f t="shared" si="48"/>
        <v>348.012</v>
      </c>
      <c r="E763" s="8">
        <f t="shared" si="49"/>
        <v>580.02</v>
      </c>
    </row>
    <row r="764" spans="1:5" x14ac:dyDescent="0.35">
      <c r="A764" s="13">
        <v>655</v>
      </c>
      <c r="B764" s="7" t="s">
        <v>632</v>
      </c>
      <c r="C764" s="5">
        <v>381.62</v>
      </c>
      <c r="D764" s="3">
        <f t="shared" si="48"/>
        <v>457.94400000000002</v>
      </c>
      <c r="E764" s="8">
        <f t="shared" si="49"/>
        <v>763.24</v>
      </c>
    </row>
    <row r="765" spans="1:5" x14ac:dyDescent="0.35">
      <c r="A765" s="13">
        <v>656</v>
      </c>
      <c r="B765" s="7" t="s">
        <v>633</v>
      </c>
      <c r="C765" s="5">
        <v>572.42999999999995</v>
      </c>
      <c r="D765" s="3">
        <f t="shared" si="48"/>
        <v>686.91599999999994</v>
      </c>
      <c r="E765" s="8">
        <f t="shared" si="49"/>
        <v>1144.8599999999999</v>
      </c>
    </row>
    <row r="766" spans="1:5" x14ac:dyDescent="0.35">
      <c r="B766" s="6" t="s">
        <v>634</v>
      </c>
    </row>
    <row r="767" spans="1:5" x14ac:dyDescent="0.35">
      <c r="B767" s="6" t="s">
        <v>635</v>
      </c>
    </row>
    <row r="768" spans="1:5" x14ac:dyDescent="0.35">
      <c r="A768" s="13">
        <v>657</v>
      </c>
      <c r="B768" s="7" t="s">
        <v>1136</v>
      </c>
      <c r="C768" s="5">
        <v>17.25</v>
      </c>
      <c r="D768" s="3">
        <f t="shared" si="48"/>
        <v>20.7</v>
      </c>
      <c r="E768" s="8">
        <f t="shared" si="49"/>
        <v>34.5</v>
      </c>
    </row>
    <row r="769" spans="1:5" x14ac:dyDescent="0.35">
      <c r="B769" s="6" t="s">
        <v>636</v>
      </c>
    </row>
    <row r="770" spans="1:5" x14ac:dyDescent="0.35">
      <c r="A770" s="13">
        <v>658</v>
      </c>
      <c r="B770" s="7" t="s">
        <v>637</v>
      </c>
      <c r="C770" s="5">
        <v>25.39</v>
      </c>
      <c r="D770" s="3">
        <f t="shared" si="48"/>
        <v>30.468</v>
      </c>
      <c r="E770" s="8">
        <f t="shared" si="49"/>
        <v>50.78</v>
      </c>
    </row>
    <row r="771" spans="1:5" x14ac:dyDescent="0.35">
      <c r="A771" s="13">
        <v>659</v>
      </c>
      <c r="B771" s="7" t="s">
        <v>638</v>
      </c>
      <c r="C771" s="5">
        <v>59.14</v>
      </c>
      <c r="D771" s="3">
        <f t="shared" si="48"/>
        <v>70.968000000000004</v>
      </c>
      <c r="E771" s="8">
        <f t="shared" si="49"/>
        <v>118.28</v>
      </c>
    </row>
    <row r="772" spans="1:5" x14ac:dyDescent="0.35">
      <c r="A772" s="13">
        <v>660</v>
      </c>
      <c r="B772" s="7" t="s">
        <v>1137</v>
      </c>
      <c r="C772" s="5">
        <v>24</v>
      </c>
      <c r="D772" s="3">
        <f t="shared" si="48"/>
        <v>28.799999999999997</v>
      </c>
      <c r="E772" s="8">
        <f t="shared" si="49"/>
        <v>48</v>
      </c>
    </row>
    <row r="773" spans="1:5" ht="29" x14ac:dyDescent="0.35">
      <c r="A773" s="13">
        <v>661</v>
      </c>
      <c r="B773" s="7" t="s">
        <v>639</v>
      </c>
      <c r="C773" s="5">
        <v>48</v>
      </c>
      <c r="D773" s="3">
        <f t="shared" si="48"/>
        <v>57.599999999999994</v>
      </c>
      <c r="E773" s="8">
        <f t="shared" si="49"/>
        <v>96</v>
      </c>
    </row>
    <row r="774" spans="1:5" x14ac:dyDescent="0.35">
      <c r="B774" s="6" t="s">
        <v>640</v>
      </c>
    </row>
    <row r="775" spans="1:5" x14ac:dyDescent="0.35">
      <c r="A775" s="13">
        <v>662</v>
      </c>
      <c r="B775" s="7" t="s">
        <v>641</v>
      </c>
      <c r="C775" s="5">
        <v>10.26</v>
      </c>
      <c r="D775" s="3">
        <f t="shared" si="48"/>
        <v>12.311999999999999</v>
      </c>
      <c r="E775" s="8">
        <f t="shared" si="49"/>
        <v>20.52</v>
      </c>
    </row>
    <row r="776" spans="1:5" x14ac:dyDescent="0.35">
      <c r="A776" s="13">
        <v>663</v>
      </c>
      <c r="B776" s="7" t="s">
        <v>642</v>
      </c>
      <c r="C776" s="5">
        <v>15.39</v>
      </c>
      <c r="D776" s="3">
        <f t="shared" si="48"/>
        <v>18.468</v>
      </c>
      <c r="E776" s="8">
        <f t="shared" si="49"/>
        <v>30.78</v>
      </c>
    </row>
    <row r="777" spans="1:5" x14ac:dyDescent="0.35">
      <c r="A777" s="13">
        <v>664</v>
      </c>
      <c r="B777" s="7" t="s">
        <v>643</v>
      </c>
      <c r="C777" s="5">
        <v>19.649999999999999</v>
      </c>
      <c r="D777" s="3">
        <f t="shared" si="48"/>
        <v>23.58</v>
      </c>
      <c r="E777" s="8">
        <f t="shared" si="49"/>
        <v>39.299999999999997</v>
      </c>
    </row>
    <row r="778" spans="1:5" x14ac:dyDescent="0.35">
      <c r="A778" s="13">
        <v>665</v>
      </c>
      <c r="B778" s="7" t="s">
        <v>644</v>
      </c>
      <c r="C778" s="5">
        <v>42.1</v>
      </c>
      <c r="D778" s="3">
        <f t="shared" si="48"/>
        <v>50.52</v>
      </c>
      <c r="E778" s="8">
        <f t="shared" si="49"/>
        <v>84.2</v>
      </c>
    </row>
    <row r="779" spans="1:5" x14ac:dyDescent="0.35">
      <c r="B779" s="6" t="s">
        <v>645</v>
      </c>
    </row>
    <row r="780" spans="1:5" x14ac:dyDescent="0.35">
      <c r="B780" s="6" t="s">
        <v>646</v>
      </c>
    </row>
    <row r="781" spans="1:5" x14ac:dyDescent="0.35">
      <c r="A781" s="13">
        <v>666</v>
      </c>
      <c r="B781" s="7" t="s">
        <v>647</v>
      </c>
      <c r="C781" s="5">
        <v>11.45</v>
      </c>
      <c r="D781" s="3">
        <f t="shared" si="48"/>
        <v>13.739999999999998</v>
      </c>
      <c r="E781" s="8">
        <f t="shared" si="49"/>
        <v>22.9</v>
      </c>
    </row>
    <row r="782" spans="1:5" x14ac:dyDescent="0.35">
      <c r="A782" s="13">
        <v>667</v>
      </c>
      <c r="B782" s="7" t="s">
        <v>648</v>
      </c>
      <c r="C782" s="5">
        <v>182.85</v>
      </c>
      <c r="D782" s="3">
        <f t="shared" si="48"/>
        <v>219.42</v>
      </c>
      <c r="E782" s="8">
        <f t="shared" si="49"/>
        <v>365.7</v>
      </c>
    </row>
    <row r="783" spans="1:5" ht="29" x14ac:dyDescent="0.35">
      <c r="A783" s="13">
        <v>668</v>
      </c>
      <c r="B783" s="7" t="s">
        <v>1138</v>
      </c>
      <c r="C783" s="5">
        <v>290.01</v>
      </c>
      <c r="D783" s="3">
        <f t="shared" si="48"/>
        <v>348.012</v>
      </c>
      <c r="E783" s="8">
        <f t="shared" si="49"/>
        <v>580.02</v>
      </c>
    </row>
    <row r="784" spans="1:5" x14ac:dyDescent="0.35">
      <c r="A784" s="13">
        <v>669</v>
      </c>
      <c r="B784" s="7" t="s">
        <v>649</v>
      </c>
      <c r="C784" s="5">
        <v>548.54999999999995</v>
      </c>
      <c r="D784" s="3">
        <f t="shared" si="48"/>
        <v>658.25999999999988</v>
      </c>
      <c r="E784" s="8">
        <f t="shared" si="49"/>
        <v>1097.0999999999999</v>
      </c>
    </row>
    <row r="785" spans="1:5" x14ac:dyDescent="0.35">
      <c r="B785" s="6" t="s">
        <v>650</v>
      </c>
    </row>
    <row r="786" spans="1:5" x14ac:dyDescent="0.35">
      <c r="A786" s="13">
        <v>670</v>
      </c>
      <c r="B786" s="7" t="s">
        <v>651</v>
      </c>
      <c r="C786" s="5">
        <v>91.59</v>
      </c>
      <c r="D786" s="3">
        <f t="shared" si="48"/>
        <v>109.908</v>
      </c>
      <c r="E786" s="8">
        <f t="shared" si="49"/>
        <v>183.18</v>
      </c>
    </row>
    <row r="787" spans="1:5" x14ac:dyDescent="0.35">
      <c r="A787" s="13">
        <v>671</v>
      </c>
      <c r="B787" s="7" t="s">
        <v>652</v>
      </c>
      <c r="C787" s="5">
        <v>76.33</v>
      </c>
      <c r="D787" s="3">
        <f t="shared" si="48"/>
        <v>91.595999999999989</v>
      </c>
      <c r="E787" s="8">
        <f t="shared" si="49"/>
        <v>152.66</v>
      </c>
    </row>
    <row r="788" spans="1:5" x14ac:dyDescent="0.35">
      <c r="A788" s="13">
        <v>672</v>
      </c>
      <c r="B788" s="7" t="s">
        <v>653</v>
      </c>
      <c r="C788" s="5">
        <v>167.54</v>
      </c>
      <c r="D788" s="3">
        <f t="shared" si="48"/>
        <v>201.04799999999997</v>
      </c>
      <c r="E788" s="8">
        <f t="shared" si="49"/>
        <v>335.08</v>
      </c>
    </row>
    <row r="789" spans="1:5" x14ac:dyDescent="0.35">
      <c r="A789" s="13">
        <v>673</v>
      </c>
      <c r="B789" s="7" t="s">
        <v>654</v>
      </c>
      <c r="C789" s="5">
        <v>152.63999999999999</v>
      </c>
      <c r="D789" s="3">
        <f t="shared" si="48"/>
        <v>183.16799999999998</v>
      </c>
      <c r="E789" s="8">
        <f t="shared" si="49"/>
        <v>305.27999999999997</v>
      </c>
    </row>
    <row r="790" spans="1:5" x14ac:dyDescent="0.35">
      <c r="B790" s="6" t="s">
        <v>655</v>
      </c>
    </row>
    <row r="791" spans="1:5" x14ac:dyDescent="0.35">
      <c r="A791" s="13">
        <v>674</v>
      </c>
      <c r="B791" s="7" t="s">
        <v>656</v>
      </c>
      <c r="C791" s="5">
        <v>51.31</v>
      </c>
      <c r="D791" s="3">
        <f t="shared" si="48"/>
        <v>61.572000000000003</v>
      </c>
      <c r="E791" s="8">
        <f t="shared" si="49"/>
        <v>102.62</v>
      </c>
    </row>
    <row r="792" spans="1:5" x14ac:dyDescent="0.35">
      <c r="A792" s="13">
        <v>675</v>
      </c>
      <c r="B792" s="7" t="s">
        <v>657</v>
      </c>
      <c r="C792" s="5">
        <v>109.95</v>
      </c>
      <c r="D792" s="3">
        <f t="shared" si="48"/>
        <v>131.94</v>
      </c>
      <c r="E792" s="8">
        <f t="shared" si="49"/>
        <v>219.9</v>
      </c>
    </row>
    <row r="793" spans="1:5" x14ac:dyDescent="0.35">
      <c r="A793" s="13">
        <v>676</v>
      </c>
      <c r="B793" s="7" t="s">
        <v>658</v>
      </c>
      <c r="C793" s="5">
        <v>68.42</v>
      </c>
      <c r="D793" s="3">
        <f t="shared" si="48"/>
        <v>82.103999999999999</v>
      </c>
      <c r="E793" s="8">
        <f t="shared" si="49"/>
        <v>136.84</v>
      </c>
    </row>
    <row r="794" spans="1:5" x14ac:dyDescent="0.35">
      <c r="A794" s="13">
        <v>677</v>
      </c>
      <c r="B794" s="7" t="s">
        <v>659</v>
      </c>
      <c r="C794" s="5">
        <v>119.32</v>
      </c>
      <c r="D794" s="3">
        <f t="shared" si="48"/>
        <v>143.184</v>
      </c>
      <c r="E794" s="8">
        <f t="shared" si="49"/>
        <v>238.64</v>
      </c>
    </row>
    <row r="795" spans="1:5" x14ac:dyDescent="0.35">
      <c r="B795" s="6" t="s">
        <v>660</v>
      </c>
    </row>
    <row r="796" spans="1:5" x14ac:dyDescent="0.35">
      <c r="A796" s="13">
        <v>678</v>
      </c>
      <c r="B796" s="7" t="s">
        <v>661</v>
      </c>
      <c r="C796" s="5">
        <v>145.03</v>
      </c>
      <c r="D796" s="3">
        <f t="shared" si="48"/>
        <v>174.036</v>
      </c>
      <c r="E796" s="8">
        <f t="shared" si="49"/>
        <v>290.06</v>
      </c>
    </row>
    <row r="797" spans="1:5" x14ac:dyDescent="0.35">
      <c r="A797" s="13">
        <v>679</v>
      </c>
      <c r="B797" s="7" t="s">
        <v>662</v>
      </c>
      <c r="C797" s="5">
        <v>267.12</v>
      </c>
      <c r="D797" s="3">
        <f t="shared" si="48"/>
        <v>320.54399999999998</v>
      </c>
      <c r="E797" s="8">
        <f t="shared" si="49"/>
        <v>534.24</v>
      </c>
    </row>
    <row r="798" spans="1:5" ht="29" x14ac:dyDescent="0.35">
      <c r="A798" s="13">
        <v>680</v>
      </c>
      <c r="B798" s="7" t="s">
        <v>663</v>
      </c>
      <c r="C798" s="5">
        <v>511.98</v>
      </c>
      <c r="D798" s="3">
        <f t="shared" si="48"/>
        <v>614.37599999999998</v>
      </c>
      <c r="E798" s="8">
        <f t="shared" si="49"/>
        <v>1023.96</v>
      </c>
    </row>
    <row r="799" spans="1:5" x14ac:dyDescent="0.35">
      <c r="A799" s="13">
        <v>681</v>
      </c>
      <c r="B799" s="7" t="s">
        <v>664</v>
      </c>
      <c r="C799" s="5">
        <v>305.29000000000002</v>
      </c>
      <c r="D799" s="3">
        <f t="shared" si="48"/>
        <v>366.34800000000001</v>
      </c>
      <c r="E799" s="8">
        <f t="shared" si="49"/>
        <v>610.58000000000004</v>
      </c>
    </row>
    <row r="800" spans="1:5" x14ac:dyDescent="0.35">
      <c r="B800" s="6" t="s">
        <v>665</v>
      </c>
    </row>
    <row r="801" spans="1:5" x14ac:dyDescent="0.35">
      <c r="A801" s="13">
        <v>682</v>
      </c>
      <c r="B801" s="7" t="s">
        <v>666</v>
      </c>
      <c r="C801" s="5">
        <v>51.33</v>
      </c>
      <c r="D801" s="3">
        <f t="shared" si="48"/>
        <v>61.595999999999997</v>
      </c>
      <c r="E801" s="8">
        <f t="shared" si="49"/>
        <v>102.66</v>
      </c>
    </row>
    <row r="802" spans="1:5" x14ac:dyDescent="0.35">
      <c r="A802" s="13">
        <v>683</v>
      </c>
      <c r="B802" s="7" t="s">
        <v>667</v>
      </c>
      <c r="C802" s="5">
        <v>219.9</v>
      </c>
      <c r="D802" s="3">
        <f t="shared" si="48"/>
        <v>263.88</v>
      </c>
      <c r="E802" s="8">
        <f t="shared" si="49"/>
        <v>439.8</v>
      </c>
    </row>
    <row r="803" spans="1:5" x14ac:dyDescent="0.35">
      <c r="B803" s="6" t="s">
        <v>668</v>
      </c>
    </row>
    <row r="804" spans="1:5" x14ac:dyDescent="0.35">
      <c r="A804" s="13">
        <v>684</v>
      </c>
      <c r="B804" s="7" t="s">
        <v>669</v>
      </c>
      <c r="C804" s="5">
        <v>26.73</v>
      </c>
      <c r="D804" s="3">
        <f t="shared" si="48"/>
        <v>32.076000000000001</v>
      </c>
      <c r="E804" s="8">
        <f t="shared" si="49"/>
        <v>53.46</v>
      </c>
    </row>
    <row r="805" spans="1:5" x14ac:dyDescent="0.35">
      <c r="A805" s="13">
        <v>685</v>
      </c>
      <c r="B805" s="7" t="s">
        <v>670</v>
      </c>
      <c r="C805" s="5">
        <v>190.8</v>
      </c>
      <c r="D805" s="3">
        <f t="shared" si="48"/>
        <v>228.96</v>
      </c>
      <c r="E805" s="8">
        <f t="shared" si="49"/>
        <v>381.6</v>
      </c>
    </row>
    <row r="806" spans="1:5" x14ac:dyDescent="0.35">
      <c r="B806" s="6" t="s">
        <v>671</v>
      </c>
    </row>
    <row r="807" spans="1:5" x14ac:dyDescent="0.35">
      <c r="A807" s="13">
        <v>686</v>
      </c>
      <c r="B807" s="7" t="s">
        <v>672</v>
      </c>
      <c r="C807" s="5">
        <v>121.9</v>
      </c>
      <c r="D807" s="3">
        <f t="shared" si="48"/>
        <v>146.28</v>
      </c>
      <c r="E807" s="8">
        <f t="shared" si="49"/>
        <v>243.8</v>
      </c>
    </row>
    <row r="808" spans="1:5" x14ac:dyDescent="0.35">
      <c r="A808" s="13">
        <v>687</v>
      </c>
      <c r="B808" s="7" t="s">
        <v>671</v>
      </c>
      <c r="C808" s="5">
        <v>487.6</v>
      </c>
      <c r="D808" s="3">
        <f t="shared" si="48"/>
        <v>585.12</v>
      </c>
      <c r="E808" s="8">
        <f t="shared" si="49"/>
        <v>975.2</v>
      </c>
    </row>
    <row r="809" spans="1:5" x14ac:dyDescent="0.35">
      <c r="A809" s="13">
        <v>688</v>
      </c>
      <c r="B809" s="7" t="s">
        <v>1139</v>
      </c>
      <c r="C809" s="5">
        <v>792.35</v>
      </c>
      <c r="D809" s="3">
        <f t="shared" si="48"/>
        <v>950.81999999999994</v>
      </c>
      <c r="E809" s="8">
        <f t="shared" si="49"/>
        <v>1584.7</v>
      </c>
    </row>
    <row r="810" spans="1:5" x14ac:dyDescent="0.35">
      <c r="A810" s="13">
        <v>689</v>
      </c>
      <c r="B810" s="7" t="s">
        <v>673</v>
      </c>
      <c r="C810" s="5">
        <v>463.22</v>
      </c>
      <c r="D810" s="3">
        <f t="shared" si="48"/>
        <v>555.86400000000003</v>
      </c>
      <c r="E810" s="8">
        <f t="shared" si="49"/>
        <v>926.44</v>
      </c>
    </row>
    <row r="811" spans="1:5" x14ac:dyDescent="0.35">
      <c r="B811" s="6" t="s">
        <v>674</v>
      </c>
    </row>
    <row r="812" spans="1:5" x14ac:dyDescent="0.35">
      <c r="A812" s="13">
        <v>690</v>
      </c>
      <c r="B812" s="7" t="s">
        <v>675</v>
      </c>
      <c r="C812" s="5">
        <v>137.37</v>
      </c>
      <c r="D812" s="3">
        <f t="shared" si="48"/>
        <v>164.84399999999999</v>
      </c>
      <c r="E812" s="8">
        <f t="shared" si="49"/>
        <v>274.74</v>
      </c>
    </row>
    <row r="813" spans="1:5" x14ac:dyDescent="0.35">
      <c r="A813" s="13">
        <v>691</v>
      </c>
      <c r="B813" s="7" t="s">
        <v>676</v>
      </c>
      <c r="C813" s="5">
        <v>228.98</v>
      </c>
      <c r="D813" s="3">
        <f t="shared" si="48"/>
        <v>274.77599999999995</v>
      </c>
      <c r="E813" s="8">
        <f t="shared" si="49"/>
        <v>457.96</v>
      </c>
    </row>
    <row r="814" spans="1:5" x14ac:dyDescent="0.35">
      <c r="A814" s="13">
        <v>692</v>
      </c>
      <c r="B814" s="7" t="s">
        <v>1140</v>
      </c>
      <c r="C814" s="5">
        <v>73.14</v>
      </c>
      <c r="D814" s="3">
        <f t="shared" si="48"/>
        <v>87.768000000000001</v>
      </c>
      <c r="E814" s="8">
        <f t="shared" si="49"/>
        <v>146.28</v>
      </c>
    </row>
    <row r="815" spans="1:5" x14ac:dyDescent="0.35">
      <c r="A815" s="13">
        <v>693</v>
      </c>
      <c r="B815" s="7" t="s">
        <v>1141</v>
      </c>
      <c r="C815" s="5">
        <v>341.32</v>
      </c>
      <c r="D815" s="3">
        <f t="shared" si="48"/>
        <v>409.584</v>
      </c>
      <c r="E815" s="8">
        <f t="shared" si="49"/>
        <v>682.64</v>
      </c>
    </row>
    <row r="816" spans="1:5" x14ac:dyDescent="0.35">
      <c r="A816" s="13">
        <v>694</v>
      </c>
      <c r="B816" s="7" t="s">
        <v>677</v>
      </c>
      <c r="C816" s="5">
        <v>106.81</v>
      </c>
      <c r="D816" s="3">
        <f t="shared" ref="D816:D878" si="50">C816*1.2</f>
        <v>128.172</v>
      </c>
      <c r="E816" s="8">
        <f t="shared" si="49"/>
        <v>213.62</v>
      </c>
    </row>
    <row r="817" spans="1:5" x14ac:dyDescent="0.35">
      <c r="A817" s="13">
        <v>695</v>
      </c>
      <c r="B817" s="7" t="s">
        <v>678</v>
      </c>
      <c r="C817" s="5">
        <v>137.37</v>
      </c>
      <c r="D817" s="3">
        <f t="shared" si="50"/>
        <v>164.84399999999999</v>
      </c>
      <c r="E817" s="8">
        <f t="shared" ref="E817:E880" si="51">C817*2</f>
        <v>274.74</v>
      </c>
    </row>
    <row r="818" spans="1:5" x14ac:dyDescent="0.35">
      <c r="B818" s="6" t="s">
        <v>679</v>
      </c>
    </row>
    <row r="819" spans="1:5" ht="29" x14ac:dyDescent="0.35">
      <c r="A819" s="13">
        <v>696</v>
      </c>
      <c r="B819" s="7" t="s">
        <v>1142</v>
      </c>
      <c r="C819" s="5">
        <v>335.07</v>
      </c>
      <c r="D819" s="3">
        <f t="shared" si="50"/>
        <v>402.084</v>
      </c>
      <c r="E819" s="8">
        <f t="shared" si="51"/>
        <v>670.14</v>
      </c>
    </row>
    <row r="820" spans="1:5" x14ac:dyDescent="0.35">
      <c r="A820" s="13">
        <v>697</v>
      </c>
      <c r="B820" s="7" t="s">
        <v>680</v>
      </c>
      <c r="C820" s="5">
        <v>305.29000000000002</v>
      </c>
      <c r="D820" s="3">
        <f t="shared" si="50"/>
        <v>366.34800000000001</v>
      </c>
      <c r="E820" s="8">
        <f t="shared" si="51"/>
        <v>610.58000000000004</v>
      </c>
    </row>
    <row r="821" spans="1:5" x14ac:dyDescent="0.35">
      <c r="A821" s="13">
        <v>698</v>
      </c>
      <c r="B821" s="7" t="s">
        <v>681</v>
      </c>
      <c r="C821" s="5">
        <v>381.62</v>
      </c>
      <c r="D821" s="3">
        <f t="shared" si="50"/>
        <v>457.94400000000002</v>
      </c>
      <c r="E821" s="8">
        <f t="shared" si="51"/>
        <v>763.24</v>
      </c>
    </row>
    <row r="822" spans="1:5" x14ac:dyDescent="0.35">
      <c r="A822" s="13">
        <v>699</v>
      </c>
      <c r="B822" s="7" t="s">
        <v>682</v>
      </c>
      <c r="C822" s="5">
        <v>463.22</v>
      </c>
      <c r="D822" s="3">
        <f t="shared" si="50"/>
        <v>555.86400000000003</v>
      </c>
      <c r="E822" s="8">
        <f t="shared" si="51"/>
        <v>926.44</v>
      </c>
    </row>
    <row r="823" spans="1:5" x14ac:dyDescent="0.35">
      <c r="B823" s="6" t="s">
        <v>683</v>
      </c>
    </row>
    <row r="824" spans="1:5" x14ac:dyDescent="0.35">
      <c r="A824" s="13">
        <v>700</v>
      </c>
      <c r="B824" s="7" t="s">
        <v>684</v>
      </c>
      <c r="C824" s="5">
        <v>228.98</v>
      </c>
      <c r="D824" s="3">
        <f t="shared" si="50"/>
        <v>274.77599999999995</v>
      </c>
      <c r="E824" s="8">
        <f t="shared" si="51"/>
        <v>457.96</v>
      </c>
    </row>
    <row r="825" spans="1:5" x14ac:dyDescent="0.35">
      <c r="A825" s="13">
        <v>701</v>
      </c>
      <c r="B825" s="7" t="s">
        <v>685</v>
      </c>
      <c r="C825" s="5">
        <v>335.07</v>
      </c>
      <c r="D825" s="3">
        <f t="shared" si="50"/>
        <v>402.084</v>
      </c>
      <c r="E825" s="8">
        <f t="shared" si="51"/>
        <v>670.14</v>
      </c>
    </row>
    <row r="826" spans="1:5" x14ac:dyDescent="0.35">
      <c r="B826" s="6" t="s">
        <v>686</v>
      </c>
    </row>
    <row r="827" spans="1:5" x14ac:dyDescent="0.35">
      <c r="A827" s="13">
        <v>702</v>
      </c>
      <c r="B827" s="7" t="s">
        <v>687</v>
      </c>
      <c r="C827" s="5">
        <v>521.73</v>
      </c>
      <c r="D827" s="3">
        <f t="shared" si="50"/>
        <v>626.07600000000002</v>
      </c>
      <c r="E827" s="8">
        <f t="shared" si="51"/>
        <v>1043.46</v>
      </c>
    </row>
    <row r="828" spans="1:5" x14ac:dyDescent="0.35">
      <c r="B828" s="6" t="s">
        <v>688</v>
      </c>
    </row>
    <row r="829" spans="1:5" x14ac:dyDescent="0.35">
      <c r="B829" s="6" t="s">
        <v>689</v>
      </c>
    </row>
    <row r="830" spans="1:5" x14ac:dyDescent="0.35">
      <c r="A830" s="13">
        <v>703</v>
      </c>
      <c r="B830" s="7" t="s">
        <v>690</v>
      </c>
      <c r="C830" s="5">
        <v>17.25</v>
      </c>
      <c r="D830" s="3">
        <f t="shared" si="50"/>
        <v>20.7</v>
      </c>
      <c r="E830" s="8">
        <f t="shared" si="51"/>
        <v>34.5</v>
      </c>
    </row>
    <row r="831" spans="1:5" x14ac:dyDescent="0.35">
      <c r="A831" s="13">
        <v>704</v>
      </c>
      <c r="B831" s="7" t="s">
        <v>691</v>
      </c>
      <c r="C831" s="5">
        <v>14.74</v>
      </c>
      <c r="D831" s="3">
        <f t="shared" si="50"/>
        <v>17.687999999999999</v>
      </c>
      <c r="E831" s="8">
        <f t="shared" si="51"/>
        <v>29.48</v>
      </c>
    </row>
    <row r="832" spans="1:5" x14ac:dyDescent="0.35">
      <c r="A832" s="13">
        <v>705</v>
      </c>
      <c r="B832" s="7" t="s">
        <v>692</v>
      </c>
      <c r="C832" s="5">
        <v>24.38</v>
      </c>
      <c r="D832" s="3">
        <f t="shared" si="50"/>
        <v>29.255999999999997</v>
      </c>
      <c r="E832" s="8">
        <f t="shared" si="51"/>
        <v>48.76</v>
      </c>
    </row>
    <row r="833" spans="1:5" x14ac:dyDescent="0.35">
      <c r="A833" s="13">
        <v>706</v>
      </c>
      <c r="B833" s="7" t="s">
        <v>693</v>
      </c>
      <c r="C833" s="5">
        <v>60.95</v>
      </c>
      <c r="D833" s="3">
        <f t="shared" si="50"/>
        <v>73.14</v>
      </c>
      <c r="E833" s="8">
        <f t="shared" si="51"/>
        <v>121.9</v>
      </c>
    </row>
    <row r="834" spans="1:5" x14ac:dyDescent="0.35">
      <c r="A834" s="13">
        <v>707</v>
      </c>
      <c r="B834" s="7" t="s">
        <v>694</v>
      </c>
      <c r="C834" s="5">
        <v>3.5</v>
      </c>
      <c r="D834" s="3">
        <f t="shared" si="50"/>
        <v>4.2</v>
      </c>
      <c r="E834" s="8">
        <f t="shared" si="51"/>
        <v>7</v>
      </c>
    </row>
    <row r="835" spans="1:5" x14ac:dyDescent="0.35">
      <c r="A835" s="13">
        <v>708</v>
      </c>
      <c r="B835" s="7" t="s">
        <v>695</v>
      </c>
      <c r="C835" s="5">
        <v>4.5999999999999996</v>
      </c>
      <c r="D835" s="3">
        <f t="shared" si="50"/>
        <v>5.52</v>
      </c>
      <c r="E835" s="8">
        <f t="shared" si="51"/>
        <v>9.1999999999999993</v>
      </c>
    </row>
    <row r="836" spans="1:5" x14ac:dyDescent="0.35">
      <c r="B836" s="6" t="s">
        <v>696</v>
      </c>
    </row>
    <row r="837" spans="1:5" x14ac:dyDescent="0.35">
      <c r="A837" s="13">
        <v>709</v>
      </c>
      <c r="B837" s="7" t="s">
        <v>697</v>
      </c>
      <c r="C837" s="5">
        <v>6.1</v>
      </c>
      <c r="D837" s="3">
        <f t="shared" si="50"/>
        <v>7.3199999999999994</v>
      </c>
      <c r="E837" s="8">
        <f t="shared" si="51"/>
        <v>12.2</v>
      </c>
    </row>
    <row r="838" spans="1:5" x14ac:dyDescent="0.35">
      <c r="B838" s="6" t="s">
        <v>698</v>
      </c>
    </row>
    <row r="839" spans="1:5" x14ac:dyDescent="0.35">
      <c r="A839" s="13">
        <v>710</v>
      </c>
      <c r="B839" s="7" t="s">
        <v>699</v>
      </c>
      <c r="C839" s="5">
        <v>11.45</v>
      </c>
      <c r="D839" s="3">
        <f t="shared" si="50"/>
        <v>13.739999999999998</v>
      </c>
      <c r="E839" s="8">
        <f t="shared" si="51"/>
        <v>22.9</v>
      </c>
    </row>
    <row r="840" spans="1:5" x14ac:dyDescent="0.35">
      <c r="A840" s="13">
        <v>711</v>
      </c>
      <c r="B840" s="7" t="s">
        <v>700</v>
      </c>
      <c r="C840" s="5">
        <v>26.73</v>
      </c>
      <c r="D840" s="3">
        <f t="shared" si="50"/>
        <v>32.076000000000001</v>
      </c>
      <c r="E840" s="8">
        <f t="shared" si="51"/>
        <v>53.46</v>
      </c>
    </row>
    <row r="841" spans="1:5" x14ac:dyDescent="0.35">
      <c r="A841" s="13">
        <v>712</v>
      </c>
      <c r="B841" s="7" t="s">
        <v>701</v>
      </c>
      <c r="C841" s="5">
        <v>91.59</v>
      </c>
      <c r="D841" s="3">
        <f t="shared" si="50"/>
        <v>109.908</v>
      </c>
      <c r="E841" s="8">
        <f t="shared" si="51"/>
        <v>183.18</v>
      </c>
    </row>
    <row r="842" spans="1:5" x14ac:dyDescent="0.35">
      <c r="A842" s="13">
        <v>713</v>
      </c>
      <c r="B842" s="7" t="s">
        <v>702</v>
      </c>
      <c r="C842" s="5">
        <v>73.81</v>
      </c>
      <c r="D842" s="3">
        <f t="shared" si="50"/>
        <v>88.572000000000003</v>
      </c>
      <c r="E842" s="8">
        <f t="shared" si="51"/>
        <v>147.62</v>
      </c>
    </row>
    <row r="843" spans="1:5" x14ac:dyDescent="0.35">
      <c r="A843" s="13">
        <v>714</v>
      </c>
      <c r="B843" s="7" t="s">
        <v>703</v>
      </c>
      <c r="C843" s="5">
        <v>207</v>
      </c>
      <c r="D843" s="3">
        <f t="shared" si="50"/>
        <v>248.39999999999998</v>
      </c>
      <c r="E843" s="8">
        <f t="shared" si="51"/>
        <v>414</v>
      </c>
    </row>
    <row r="844" spans="1:5" x14ac:dyDescent="0.35">
      <c r="A844" s="13">
        <v>715</v>
      </c>
      <c r="B844" s="7" t="s">
        <v>704</v>
      </c>
      <c r="C844" s="5">
        <v>350</v>
      </c>
      <c r="D844" s="3">
        <f t="shared" si="50"/>
        <v>420</v>
      </c>
      <c r="E844" s="8">
        <f t="shared" si="51"/>
        <v>700</v>
      </c>
    </row>
    <row r="845" spans="1:5" x14ac:dyDescent="0.35">
      <c r="B845" s="6" t="s">
        <v>705</v>
      </c>
    </row>
    <row r="846" spans="1:5" x14ac:dyDescent="0.35">
      <c r="A846" s="13">
        <v>716</v>
      </c>
      <c r="B846" s="7" t="s">
        <v>706</v>
      </c>
      <c r="C846" s="5">
        <v>25.65</v>
      </c>
      <c r="D846" s="3">
        <f t="shared" si="50"/>
        <v>30.779999999999998</v>
      </c>
      <c r="E846" s="8">
        <f t="shared" si="51"/>
        <v>51.3</v>
      </c>
    </row>
    <row r="847" spans="1:5" x14ac:dyDescent="0.35">
      <c r="A847" s="13">
        <v>717</v>
      </c>
      <c r="B847" s="7" t="s">
        <v>707</v>
      </c>
      <c r="C847" s="5">
        <v>15.39</v>
      </c>
      <c r="D847" s="3">
        <f t="shared" si="50"/>
        <v>18.468</v>
      </c>
      <c r="E847" s="8">
        <f t="shared" si="51"/>
        <v>30.78</v>
      </c>
    </row>
    <row r="848" spans="1:5" x14ac:dyDescent="0.35">
      <c r="B848" s="6" t="s">
        <v>708</v>
      </c>
    </row>
    <row r="849" spans="1:5" x14ac:dyDescent="0.35">
      <c r="A849" s="13">
        <v>718</v>
      </c>
      <c r="B849" s="7" t="s">
        <v>709</v>
      </c>
      <c r="C849" s="5">
        <v>114.48</v>
      </c>
      <c r="D849" s="3">
        <f t="shared" si="50"/>
        <v>137.376</v>
      </c>
      <c r="E849" s="8">
        <f t="shared" si="51"/>
        <v>228.96</v>
      </c>
    </row>
    <row r="850" spans="1:5" x14ac:dyDescent="0.35">
      <c r="A850" s="13">
        <v>719</v>
      </c>
      <c r="B850" s="7" t="s">
        <v>710</v>
      </c>
      <c r="C850" s="5">
        <v>85.33</v>
      </c>
      <c r="D850" s="3">
        <f t="shared" si="50"/>
        <v>102.396</v>
      </c>
      <c r="E850" s="8">
        <f t="shared" si="51"/>
        <v>170.66</v>
      </c>
    </row>
    <row r="851" spans="1:5" ht="29" x14ac:dyDescent="0.35">
      <c r="A851" s="13">
        <v>720</v>
      </c>
      <c r="B851" s="7" t="s">
        <v>1143</v>
      </c>
      <c r="C851" s="5">
        <v>85.33</v>
      </c>
      <c r="D851" s="3">
        <f t="shared" si="50"/>
        <v>102.396</v>
      </c>
      <c r="E851" s="8">
        <f t="shared" si="51"/>
        <v>170.66</v>
      </c>
    </row>
    <row r="852" spans="1:5" x14ac:dyDescent="0.35">
      <c r="A852" s="13">
        <v>721</v>
      </c>
      <c r="B852" s="7" t="s">
        <v>711</v>
      </c>
      <c r="C852" s="5">
        <v>85.33</v>
      </c>
      <c r="D852" s="3">
        <f t="shared" si="50"/>
        <v>102.396</v>
      </c>
      <c r="E852" s="8">
        <f t="shared" si="51"/>
        <v>170.66</v>
      </c>
    </row>
    <row r="853" spans="1:5" x14ac:dyDescent="0.35">
      <c r="A853" s="13">
        <v>722</v>
      </c>
      <c r="B853" s="7" t="s">
        <v>712</v>
      </c>
      <c r="C853" s="5">
        <v>85.33</v>
      </c>
      <c r="D853" s="3">
        <f t="shared" si="50"/>
        <v>102.396</v>
      </c>
      <c r="E853" s="8">
        <f t="shared" si="51"/>
        <v>170.66</v>
      </c>
    </row>
    <row r="854" spans="1:5" x14ac:dyDescent="0.35">
      <c r="A854" s="13">
        <v>723</v>
      </c>
      <c r="B854" s="7" t="s">
        <v>713</v>
      </c>
      <c r="C854" s="5">
        <v>91.59</v>
      </c>
      <c r="D854" s="3">
        <f t="shared" si="50"/>
        <v>109.908</v>
      </c>
      <c r="E854" s="8">
        <f t="shared" si="51"/>
        <v>183.18</v>
      </c>
    </row>
    <row r="855" spans="1:5" x14ac:dyDescent="0.35">
      <c r="A855" s="13">
        <v>724</v>
      </c>
      <c r="B855" s="7" t="s">
        <v>714</v>
      </c>
      <c r="C855" s="5">
        <v>61.06</v>
      </c>
      <c r="D855" s="3">
        <f t="shared" si="50"/>
        <v>73.272000000000006</v>
      </c>
      <c r="E855" s="8">
        <f t="shared" si="51"/>
        <v>122.12</v>
      </c>
    </row>
    <row r="856" spans="1:5" x14ac:dyDescent="0.35">
      <c r="B856" s="6" t="s">
        <v>715</v>
      </c>
    </row>
    <row r="857" spans="1:5" x14ac:dyDescent="0.35">
      <c r="A857" s="13">
        <v>725</v>
      </c>
      <c r="B857" s="7" t="s">
        <v>716</v>
      </c>
      <c r="C857" s="5">
        <v>426.65</v>
      </c>
      <c r="D857" s="3">
        <f t="shared" si="50"/>
        <v>511.97999999999996</v>
      </c>
      <c r="E857" s="8">
        <f t="shared" si="51"/>
        <v>853.3</v>
      </c>
    </row>
    <row r="858" spans="1:5" x14ac:dyDescent="0.35">
      <c r="A858" s="13">
        <v>726</v>
      </c>
      <c r="B858" s="7" t="s">
        <v>717</v>
      </c>
      <c r="C858" s="5">
        <v>548.54999999999995</v>
      </c>
      <c r="D858" s="3">
        <f t="shared" si="50"/>
        <v>658.25999999999988</v>
      </c>
      <c r="E858" s="8">
        <f t="shared" si="51"/>
        <v>1097.0999999999999</v>
      </c>
    </row>
    <row r="859" spans="1:5" x14ac:dyDescent="0.35">
      <c r="A859" s="13">
        <v>727</v>
      </c>
      <c r="B859" s="7" t="s">
        <v>718</v>
      </c>
      <c r="C859" s="5">
        <v>243.8</v>
      </c>
      <c r="D859" s="3">
        <f t="shared" si="50"/>
        <v>292.56</v>
      </c>
      <c r="E859" s="8">
        <f t="shared" si="51"/>
        <v>487.6</v>
      </c>
    </row>
    <row r="860" spans="1:5" x14ac:dyDescent="0.35">
      <c r="A860" s="13">
        <v>728</v>
      </c>
      <c r="B860" s="7" t="s">
        <v>719</v>
      </c>
      <c r="C860" s="5">
        <v>243.8</v>
      </c>
      <c r="D860" s="3">
        <f t="shared" si="50"/>
        <v>292.56</v>
      </c>
      <c r="E860" s="8">
        <f t="shared" si="51"/>
        <v>487.6</v>
      </c>
    </row>
    <row r="861" spans="1:5" x14ac:dyDescent="0.35">
      <c r="B861" s="6" t="s">
        <v>720</v>
      </c>
    </row>
    <row r="862" spans="1:5" x14ac:dyDescent="0.35">
      <c r="A862" s="13">
        <v>729</v>
      </c>
      <c r="B862" s="7" t="s">
        <v>721</v>
      </c>
      <c r="C862" s="5">
        <v>609.5</v>
      </c>
      <c r="D862" s="3">
        <f t="shared" si="50"/>
        <v>731.4</v>
      </c>
      <c r="E862" s="8">
        <f t="shared" si="51"/>
        <v>1219</v>
      </c>
    </row>
    <row r="863" spans="1:5" x14ac:dyDescent="0.35">
      <c r="A863" s="13">
        <v>730</v>
      </c>
      <c r="B863" s="7" t="s">
        <v>722</v>
      </c>
      <c r="C863" s="5">
        <v>304.75</v>
      </c>
      <c r="D863" s="3">
        <f t="shared" si="50"/>
        <v>365.7</v>
      </c>
      <c r="E863" s="8">
        <f t="shared" si="51"/>
        <v>609.5</v>
      </c>
    </row>
    <row r="864" spans="1:5" x14ac:dyDescent="0.35">
      <c r="A864" s="13">
        <v>731</v>
      </c>
      <c r="B864" s="7" t="s">
        <v>723</v>
      </c>
      <c r="C864" s="5">
        <v>304.75</v>
      </c>
      <c r="D864" s="3">
        <f t="shared" si="50"/>
        <v>365.7</v>
      </c>
      <c r="E864" s="8">
        <f t="shared" si="51"/>
        <v>609.5</v>
      </c>
    </row>
    <row r="865" spans="1:5" x14ac:dyDescent="0.35">
      <c r="B865" s="6" t="s">
        <v>724</v>
      </c>
    </row>
    <row r="866" spans="1:5" x14ac:dyDescent="0.35">
      <c r="A866" s="13">
        <v>732</v>
      </c>
      <c r="B866" s="7" t="s">
        <v>725</v>
      </c>
      <c r="C866" s="5">
        <v>305.29000000000002</v>
      </c>
      <c r="D866" s="3">
        <f t="shared" si="50"/>
        <v>366.34800000000001</v>
      </c>
      <c r="E866" s="8">
        <f t="shared" si="51"/>
        <v>610.58000000000004</v>
      </c>
    </row>
    <row r="867" spans="1:5" x14ac:dyDescent="0.35">
      <c r="A867" s="13">
        <v>733</v>
      </c>
      <c r="B867" s="7" t="s">
        <v>726</v>
      </c>
      <c r="C867" s="5">
        <v>548.54999999999995</v>
      </c>
      <c r="D867" s="3">
        <f t="shared" si="50"/>
        <v>658.25999999999988</v>
      </c>
      <c r="E867" s="8">
        <f t="shared" si="51"/>
        <v>1097.0999999999999</v>
      </c>
    </row>
    <row r="868" spans="1:5" x14ac:dyDescent="0.35">
      <c r="A868" s="13">
        <v>734</v>
      </c>
      <c r="B868" s="7" t="s">
        <v>727</v>
      </c>
      <c r="C868" s="5">
        <v>609.5</v>
      </c>
      <c r="D868" s="3">
        <f t="shared" si="50"/>
        <v>731.4</v>
      </c>
      <c r="E868" s="8">
        <f t="shared" si="51"/>
        <v>1219</v>
      </c>
    </row>
    <row r="869" spans="1:5" x14ac:dyDescent="0.35">
      <c r="A869" s="13">
        <v>735</v>
      </c>
      <c r="B869" s="7" t="s">
        <v>1144</v>
      </c>
      <c r="C869" s="5">
        <v>343.45</v>
      </c>
      <c r="D869" s="3">
        <f t="shared" si="50"/>
        <v>412.14</v>
      </c>
      <c r="E869" s="8">
        <f t="shared" si="51"/>
        <v>686.9</v>
      </c>
    </row>
    <row r="870" spans="1:5" x14ac:dyDescent="0.35">
      <c r="A870" s="13">
        <v>736</v>
      </c>
      <c r="B870" s="7" t="s">
        <v>728</v>
      </c>
      <c r="C870" s="5">
        <v>304.75</v>
      </c>
      <c r="D870" s="3">
        <f t="shared" si="50"/>
        <v>365.7</v>
      </c>
      <c r="E870" s="8">
        <f t="shared" si="51"/>
        <v>609.5</v>
      </c>
    </row>
    <row r="871" spans="1:5" x14ac:dyDescent="0.35">
      <c r="A871" s="13">
        <v>737</v>
      </c>
      <c r="B871" s="7" t="s">
        <v>729</v>
      </c>
      <c r="C871" s="5">
        <v>365.7</v>
      </c>
      <c r="D871" s="3">
        <f t="shared" si="50"/>
        <v>438.84</v>
      </c>
      <c r="E871" s="8">
        <f t="shared" si="51"/>
        <v>731.4</v>
      </c>
    </row>
    <row r="872" spans="1:5" x14ac:dyDescent="0.35">
      <c r="A872" s="13">
        <v>738</v>
      </c>
      <c r="B872" s="7" t="s">
        <v>730</v>
      </c>
      <c r="C872" s="5">
        <v>457.94</v>
      </c>
      <c r="D872" s="3">
        <f t="shared" si="50"/>
        <v>549.52800000000002</v>
      </c>
      <c r="E872" s="8">
        <f t="shared" si="51"/>
        <v>915.88</v>
      </c>
    </row>
    <row r="873" spans="1:5" x14ac:dyDescent="0.35">
      <c r="A873" s="13">
        <v>739</v>
      </c>
      <c r="B873" s="7" t="s">
        <v>731</v>
      </c>
      <c r="C873" s="5">
        <v>548.54999999999995</v>
      </c>
      <c r="D873" s="3">
        <f t="shared" si="50"/>
        <v>658.25999999999988</v>
      </c>
      <c r="E873" s="8">
        <f t="shared" si="51"/>
        <v>1097.0999999999999</v>
      </c>
    </row>
    <row r="874" spans="1:5" x14ac:dyDescent="0.35">
      <c r="A874" s="13">
        <v>740</v>
      </c>
      <c r="B874" s="7" t="s">
        <v>732</v>
      </c>
      <c r="C874" s="5">
        <v>426.65</v>
      </c>
      <c r="D874" s="3">
        <f t="shared" si="50"/>
        <v>511.97999999999996</v>
      </c>
      <c r="E874" s="8">
        <f t="shared" si="51"/>
        <v>853.3</v>
      </c>
    </row>
    <row r="875" spans="1:5" x14ac:dyDescent="0.35">
      <c r="A875" s="13">
        <v>741</v>
      </c>
      <c r="B875" s="7" t="s">
        <v>733</v>
      </c>
      <c r="C875" s="5">
        <v>487.6</v>
      </c>
      <c r="D875" s="3">
        <f t="shared" si="50"/>
        <v>585.12</v>
      </c>
      <c r="E875" s="8">
        <f t="shared" si="51"/>
        <v>975.2</v>
      </c>
    </row>
    <row r="876" spans="1:5" x14ac:dyDescent="0.35">
      <c r="B876" s="6" t="s">
        <v>734</v>
      </c>
    </row>
    <row r="877" spans="1:5" x14ac:dyDescent="0.35">
      <c r="A877" s="13">
        <v>742</v>
      </c>
      <c r="B877" s="7" t="s">
        <v>735</v>
      </c>
      <c r="C877" s="5">
        <v>548.54999999999995</v>
      </c>
      <c r="D877" s="3">
        <f t="shared" si="50"/>
        <v>658.25999999999988</v>
      </c>
      <c r="E877" s="8">
        <f t="shared" si="51"/>
        <v>1097.0999999999999</v>
      </c>
    </row>
    <row r="878" spans="1:5" x14ac:dyDescent="0.35">
      <c r="A878" s="13">
        <v>743</v>
      </c>
      <c r="B878" s="7" t="s">
        <v>736</v>
      </c>
      <c r="C878" s="5">
        <v>548.54999999999995</v>
      </c>
      <c r="D878" s="3">
        <f t="shared" si="50"/>
        <v>658.25999999999988</v>
      </c>
      <c r="E878" s="8">
        <f t="shared" si="51"/>
        <v>1097.0999999999999</v>
      </c>
    </row>
    <row r="879" spans="1:5" x14ac:dyDescent="0.35">
      <c r="B879" s="6" t="s">
        <v>737</v>
      </c>
    </row>
    <row r="880" spans="1:5" x14ac:dyDescent="0.35">
      <c r="A880" s="13">
        <v>744</v>
      </c>
      <c r="B880" s="7" t="s">
        <v>738</v>
      </c>
      <c r="C880" s="5">
        <v>34.340000000000003</v>
      </c>
      <c r="D880" s="3">
        <f t="shared" ref="D880:D943" si="52">C880*1.2</f>
        <v>41.208000000000006</v>
      </c>
      <c r="E880" s="8">
        <f t="shared" si="51"/>
        <v>68.680000000000007</v>
      </c>
    </row>
    <row r="881" spans="1:5" x14ac:dyDescent="0.35">
      <c r="A881" s="13">
        <v>745</v>
      </c>
      <c r="B881" s="7" t="s">
        <v>739</v>
      </c>
      <c r="C881" s="5">
        <v>36.57</v>
      </c>
      <c r="D881" s="3">
        <f t="shared" si="52"/>
        <v>43.884</v>
      </c>
      <c r="E881" s="8">
        <f t="shared" ref="E881:E944" si="53">C881*2</f>
        <v>73.14</v>
      </c>
    </row>
    <row r="882" spans="1:5" x14ac:dyDescent="0.35">
      <c r="A882" s="13">
        <v>746</v>
      </c>
      <c r="B882" s="7" t="s">
        <v>740</v>
      </c>
      <c r="C882" s="5">
        <v>36.57</v>
      </c>
      <c r="D882" s="3">
        <f t="shared" si="52"/>
        <v>43.884</v>
      </c>
      <c r="E882" s="8">
        <f t="shared" si="53"/>
        <v>73.14</v>
      </c>
    </row>
    <row r="883" spans="1:5" x14ac:dyDescent="0.35">
      <c r="A883" s="13">
        <v>747</v>
      </c>
      <c r="B883" s="7" t="s">
        <v>741</v>
      </c>
      <c r="C883" s="5">
        <v>60.95</v>
      </c>
      <c r="D883" s="3">
        <f t="shared" si="52"/>
        <v>73.14</v>
      </c>
      <c r="E883" s="8">
        <f t="shared" si="53"/>
        <v>121.9</v>
      </c>
    </row>
    <row r="884" spans="1:5" x14ac:dyDescent="0.35">
      <c r="B884" s="6" t="s">
        <v>742</v>
      </c>
    </row>
    <row r="885" spans="1:5" x14ac:dyDescent="0.35">
      <c r="B885" s="6" t="s">
        <v>743</v>
      </c>
    </row>
    <row r="886" spans="1:5" x14ac:dyDescent="0.35">
      <c r="A886" s="13">
        <v>748</v>
      </c>
      <c r="B886" s="7" t="s">
        <v>1145</v>
      </c>
      <c r="C886" s="5">
        <v>13.74</v>
      </c>
      <c r="D886" s="3">
        <f t="shared" si="52"/>
        <v>16.488</v>
      </c>
      <c r="E886" s="8">
        <f t="shared" si="53"/>
        <v>27.48</v>
      </c>
    </row>
    <row r="887" spans="1:5" x14ac:dyDescent="0.35">
      <c r="A887" s="13">
        <v>749</v>
      </c>
      <c r="B887" s="7" t="s">
        <v>744</v>
      </c>
      <c r="C887" s="5">
        <v>24</v>
      </c>
      <c r="D887" s="3">
        <f t="shared" si="52"/>
        <v>28.799999999999997</v>
      </c>
      <c r="E887" s="8">
        <f t="shared" si="53"/>
        <v>48</v>
      </c>
    </row>
    <row r="888" spans="1:5" x14ac:dyDescent="0.35">
      <c r="A888" s="13">
        <v>750</v>
      </c>
      <c r="B888" s="7" t="s">
        <v>745</v>
      </c>
      <c r="C888" s="5">
        <v>13.69</v>
      </c>
      <c r="D888" s="3">
        <f t="shared" si="52"/>
        <v>16.427999999999997</v>
      </c>
      <c r="E888" s="8">
        <f t="shared" si="53"/>
        <v>27.38</v>
      </c>
    </row>
    <row r="889" spans="1:5" x14ac:dyDescent="0.35">
      <c r="A889" s="13">
        <v>751</v>
      </c>
      <c r="B889" s="7" t="s">
        <v>746</v>
      </c>
      <c r="C889" s="5">
        <v>5.14</v>
      </c>
      <c r="D889" s="3">
        <f t="shared" si="52"/>
        <v>6.1679999999999993</v>
      </c>
      <c r="E889" s="8">
        <f t="shared" si="53"/>
        <v>10.28</v>
      </c>
    </row>
    <row r="890" spans="1:5" x14ac:dyDescent="0.35">
      <c r="A890" s="13">
        <v>752</v>
      </c>
      <c r="B890" s="7" t="s">
        <v>747</v>
      </c>
      <c r="C890" s="5">
        <v>8.2100000000000009</v>
      </c>
      <c r="D890" s="3">
        <f t="shared" si="52"/>
        <v>9.8520000000000003</v>
      </c>
      <c r="E890" s="8">
        <f t="shared" si="53"/>
        <v>16.420000000000002</v>
      </c>
    </row>
    <row r="891" spans="1:5" x14ac:dyDescent="0.35">
      <c r="A891" s="13">
        <v>753</v>
      </c>
      <c r="B891" s="7" t="s">
        <v>748</v>
      </c>
      <c r="C891" s="5">
        <v>16.2</v>
      </c>
      <c r="D891" s="3">
        <f t="shared" si="52"/>
        <v>19.439999999999998</v>
      </c>
      <c r="E891" s="8">
        <f t="shared" si="53"/>
        <v>32.4</v>
      </c>
    </row>
    <row r="892" spans="1:5" x14ac:dyDescent="0.35">
      <c r="A892" s="13">
        <v>754</v>
      </c>
      <c r="B892" s="7" t="s">
        <v>749</v>
      </c>
      <c r="C892" s="5">
        <v>12.82</v>
      </c>
      <c r="D892" s="3">
        <f t="shared" si="52"/>
        <v>15.384</v>
      </c>
      <c r="E892" s="8">
        <f t="shared" si="53"/>
        <v>25.64</v>
      </c>
    </row>
    <row r="893" spans="1:5" x14ac:dyDescent="0.35">
      <c r="A893" s="13">
        <v>755</v>
      </c>
      <c r="B893" s="7" t="s">
        <v>750</v>
      </c>
      <c r="C893" s="5">
        <v>12.57</v>
      </c>
      <c r="D893" s="3">
        <f t="shared" si="52"/>
        <v>15.084</v>
      </c>
      <c r="E893" s="8">
        <f t="shared" si="53"/>
        <v>25.14</v>
      </c>
    </row>
    <row r="894" spans="1:5" x14ac:dyDescent="0.35">
      <c r="A894" s="13">
        <v>756</v>
      </c>
      <c r="B894" s="7" t="s">
        <v>751</v>
      </c>
      <c r="C894" s="5">
        <v>14.94</v>
      </c>
      <c r="D894" s="3">
        <f t="shared" si="52"/>
        <v>17.927999999999997</v>
      </c>
      <c r="E894" s="8">
        <f t="shared" si="53"/>
        <v>29.88</v>
      </c>
    </row>
    <row r="895" spans="1:5" x14ac:dyDescent="0.35">
      <c r="A895" s="13">
        <v>757</v>
      </c>
      <c r="B895" s="7" t="s">
        <v>752</v>
      </c>
      <c r="C895" s="5">
        <v>15.39</v>
      </c>
      <c r="D895" s="3">
        <f t="shared" si="52"/>
        <v>18.468</v>
      </c>
      <c r="E895" s="8">
        <f t="shared" si="53"/>
        <v>30.78</v>
      </c>
    </row>
    <row r="896" spans="1:5" x14ac:dyDescent="0.35">
      <c r="A896" s="13">
        <v>758</v>
      </c>
      <c r="B896" s="7" t="s">
        <v>753</v>
      </c>
      <c r="C896" s="5">
        <v>18</v>
      </c>
      <c r="D896" s="3">
        <f t="shared" si="52"/>
        <v>21.599999999999998</v>
      </c>
      <c r="E896" s="8">
        <f t="shared" si="53"/>
        <v>36</v>
      </c>
    </row>
    <row r="897" spans="1:5" x14ac:dyDescent="0.35">
      <c r="A897" s="13">
        <v>759</v>
      </c>
      <c r="B897" s="7" t="s">
        <v>754</v>
      </c>
      <c r="C897" s="5">
        <v>91.59</v>
      </c>
      <c r="D897" s="3">
        <f t="shared" si="52"/>
        <v>109.908</v>
      </c>
      <c r="E897" s="8">
        <f t="shared" si="53"/>
        <v>183.18</v>
      </c>
    </row>
    <row r="898" spans="1:5" x14ac:dyDescent="0.35">
      <c r="A898" s="13">
        <v>760</v>
      </c>
      <c r="B898" s="7" t="s">
        <v>755</v>
      </c>
      <c r="C898" s="5">
        <v>195.04</v>
      </c>
      <c r="D898" s="3">
        <f t="shared" si="52"/>
        <v>234.04799999999997</v>
      </c>
      <c r="E898" s="8">
        <f t="shared" si="53"/>
        <v>390.08</v>
      </c>
    </row>
    <row r="899" spans="1:5" x14ac:dyDescent="0.35">
      <c r="A899" s="13">
        <v>761</v>
      </c>
      <c r="B899" s="7" t="s">
        <v>1146</v>
      </c>
      <c r="C899" s="5">
        <v>32</v>
      </c>
      <c r="D899" s="3">
        <f t="shared" si="52"/>
        <v>38.4</v>
      </c>
      <c r="E899" s="8">
        <f t="shared" si="53"/>
        <v>64</v>
      </c>
    </row>
    <row r="900" spans="1:5" x14ac:dyDescent="0.35">
      <c r="A900" s="13">
        <v>762</v>
      </c>
      <c r="B900" s="7" t="s">
        <v>1147</v>
      </c>
      <c r="C900" s="5">
        <v>146.28</v>
      </c>
      <c r="D900" s="3">
        <f t="shared" si="52"/>
        <v>175.536</v>
      </c>
      <c r="E900" s="8">
        <f t="shared" si="53"/>
        <v>292.56</v>
      </c>
    </row>
    <row r="901" spans="1:5" x14ac:dyDescent="0.35">
      <c r="B901" s="6" t="s">
        <v>756</v>
      </c>
    </row>
    <row r="902" spans="1:5" x14ac:dyDescent="0.35">
      <c r="A902" s="13">
        <v>763</v>
      </c>
      <c r="B902" s="7" t="s">
        <v>1148</v>
      </c>
      <c r="C902" s="5">
        <v>4.13</v>
      </c>
      <c r="D902" s="3">
        <f t="shared" si="52"/>
        <v>4.9559999999999995</v>
      </c>
      <c r="E902" s="8">
        <f t="shared" si="53"/>
        <v>8.26</v>
      </c>
    </row>
    <row r="903" spans="1:5" x14ac:dyDescent="0.35">
      <c r="A903" s="13">
        <v>764</v>
      </c>
      <c r="B903" s="7" t="s">
        <v>757</v>
      </c>
      <c r="C903" s="5">
        <v>15.75</v>
      </c>
      <c r="D903" s="3">
        <f t="shared" si="52"/>
        <v>18.899999999999999</v>
      </c>
      <c r="E903" s="8">
        <f t="shared" si="53"/>
        <v>31.5</v>
      </c>
    </row>
    <row r="904" spans="1:5" x14ac:dyDescent="0.35">
      <c r="A904" s="13">
        <v>765</v>
      </c>
      <c r="B904" s="7" t="s">
        <v>758</v>
      </c>
      <c r="C904" s="5">
        <v>9.7200000000000006</v>
      </c>
      <c r="D904" s="3">
        <f t="shared" si="52"/>
        <v>11.664</v>
      </c>
      <c r="E904" s="8">
        <f t="shared" si="53"/>
        <v>19.440000000000001</v>
      </c>
    </row>
    <row r="905" spans="1:5" x14ac:dyDescent="0.35">
      <c r="A905" s="13">
        <v>766</v>
      </c>
      <c r="B905" s="7" t="s">
        <v>759</v>
      </c>
      <c r="C905" s="5">
        <v>16.57</v>
      </c>
      <c r="D905" s="3">
        <f t="shared" si="52"/>
        <v>19.884</v>
      </c>
      <c r="E905" s="8">
        <f t="shared" si="53"/>
        <v>33.14</v>
      </c>
    </row>
    <row r="906" spans="1:5" ht="29" x14ac:dyDescent="0.35">
      <c r="A906" s="13">
        <v>767</v>
      </c>
      <c r="B906" s="7" t="s">
        <v>760</v>
      </c>
      <c r="C906" s="5">
        <v>22.5</v>
      </c>
      <c r="D906" s="3">
        <f t="shared" si="52"/>
        <v>27</v>
      </c>
      <c r="E906" s="8">
        <f t="shared" si="53"/>
        <v>45</v>
      </c>
    </row>
    <row r="907" spans="1:5" x14ac:dyDescent="0.35">
      <c r="A907" s="13">
        <v>768</v>
      </c>
      <c r="B907" s="7" t="s">
        <v>1149</v>
      </c>
      <c r="C907" s="5">
        <v>22.5</v>
      </c>
      <c r="D907" s="3">
        <f t="shared" si="52"/>
        <v>27</v>
      </c>
      <c r="E907" s="8">
        <f t="shared" si="53"/>
        <v>45</v>
      </c>
    </row>
    <row r="908" spans="1:5" x14ac:dyDescent="0.35">
      <c r="A908" s="13">
        <v>769</v>
      </c>
      <c r="B908" s="7" t="s">
        <v>761</v>
      </c>
      <c r="C908" s="5">
        <v>19.5</v>
      </c>
      <c r="D908" s="3">
        <f t="shared" si="52"/>
        <v>23.4</v>
      </c>
      <c r="E908" s="8">
        <f t="shared" si="53"/>
        <v>39</v>
      </c>
    </row>
    <row r="909" spans="1:5" x14ac:dyDescent="0.35">
      <c r="A909" s="13">
        <v>770</v>
      </c>
      <c r="B909" s="7" t="s">
        <v>762</v>
      </c>
      <c r="C909" s="5">
        <v>29.26</v>
      </c>
      <c r="D909" s="3">
        <f t="shared" si="52"/>
        <v>35.112000000000002</v>
      </c>
      <c r="E909" s="8">
        <f t="shared" si="53"/>
        <v>58.52</v>
      </c>
    </row>
    <row r="910" spans="1:5" x14ac:dyDescent="0.35">
      <c r="A910" s="13">
        <v>771</v>
      </c>
      <c r="B910" s="7" t="s">
        <v>1150</v>
      </c>
      <c r="C910" s="5">
        <v>18.34</v>
      </c>
      <c r="D910" s="3">
        <f t="shared" si="52"/>
        <v>22.007999999999999</v>
      </c>
      <c r="E910" s="8">
        <f t="shared" si="53"/>
        <v>36.68</v>
      </c>
    </row>
    <row r="911" spans="1:5" ht="14.5" customHeight="1" x14ac:dyDescent="0.35">
      <c r="A911" s="13">
        <v>772</v>
      </c>
      <c r="B911" s="7" t="s">
        <v>1151</v>
      </c>
      <c r="C911" s="5">
        <v>33.07</v>
      </c>
      <c r="D911" s="3">
        <f t="shared" si="52"/>
        <v>39.683999999999997</v>
      </c>
      <c r="E911" s="8">
        <f t="shared" si="53"/>
        <v>66.14</v>
      </c>
    </row>
    <row r="912" spans="1:5" x14ac:dyDescent="0.35">
      <c r="A912" s="13">
        <v>773</v>
      </c>
      <c r="B912" s="7" t="s">
        <v>763</v>
      </c>
      <c r="C912" s="5">
        <v>15.59</v>
      </c>
      <c r="D912" s="3">
        <f t="shared" si="52"/>
        <v>18.707999999999998</v>
      </c>
      <c r="E912" s="8">
        <f t="shared" si="53"/>
        <v>31.18</v>
      </c>
    </row>
    <row r="913" spans="1:5" x14ac:dyDescent="0.35">
      <c r="A913" s="13">
        <v>774</v>
      </c>
      <c r="B913" s="7" t="s">
        <v>764</v>
      </c>
      <c r="C913" s="5">
        <v>50.4</v>
      </c>
      <c r="D913" s="3">
        <f t="shared" si="52"/>
        <v>60.48</v>
      </c>
      <c r="E913" s="8">
        <f t="shared" si="53"/>
        <v>100.8</v>
      </c>
    </row>
    <row r="914" spans="1:5" x14ac:dyDescent="0.35">
      <c r="B914" s="6" t="s">
        <v>765</v>
      </c>
    </row>
    <row r="915" spans="1:5" x14ac:dyDescent="0.35">
      <c r="B915" s="6" t="s">
        <v>766</v>
      </c>
    </row>
    <row r="916" spans="1:5" x14ac:dyDescent="0.35">
      <c r="A916" s="13">
        <v>775</v>
      </c>
      <c r="B916" s="7" t="s">
        <v>767</v>
      </c>
      <c r="C916" s="5">
        <v>28.8</v>
      </c>
      <c r="D916" s="3">
        <f t="shared" si="52"/>
        <v>34.56</v>
      </c>
      <c r="E916" s="8">
        <f t="shared" si="53"/>
        <v>57.6</v>
      </c>
    </row>
    <row r="917" spans="1:5" x14ac:dyDescent="0.35">
      <c r="A917" s="13">
        <v>776</v>
      </c>
      <c r="B917" s="7" t="s">
        <v>768</v>
      </c>
      <c r="C917" s="5">
        <v>46.13</v>
      </c>
      <c r="D917" s="3">
        <f t="shared" si="52"/>
        <v>55.356000000000002</v>
      </c>
      <c r="E917" s="8">
        <f t="shared" si="53"/>
        <v>92.26</v>
      </c>
    </row>
    <row r="918" spans="1:5" x14ac:dyDescent="0.35">
      <c r="B918" s="6" t="s">
        <v>769</v>
      </c>
    </row>
    <row r="919" spans="1:5" x14ac:dyDescent="0.35">
      <c r="A919" s="13">
        <v>777</v>
      </c>
      <c r="B919" s="7" t="s">
        <v>770</v>
      </c>
      <c r="C919" s="5">
        <v>69</v>
      </c>
      <c r="D919" s="3">
        <f t="shared" si="52"/>
        <v>82.8</v>
      </c>
      <c r="E919" s="8">
        <f t="shared" si="53"/>
        <v>138</v>
      </c>
    </row>
    <row r="920" spans="1:5" x14ac:dyDescent="0.35">
      <c r="A920" s="13">
        <v>778</v>
      </c>
      <c r="B920" s="7" t="s">
        <v>771</v>
      </c>
      <c r="C920" s="5">
        <v>138</v>
      </c>
      <c r="D920" s="3">
        <f t="shared" si="52"/>
        <v>165.6</v>
      </c>
      <c r="E920" s="8">
        <f t="shared" si="53"/>
        <v>276</v>
      </c>
    </row>
    <row r="921" spans="1:5" x14ac:dyDescent="0.35">
      <c r="A921" s="13">
        <v>779</v>
      </c>
      <c r="B921" s="7" t="s">
        <v>772</v>
      </c>
      <c r="C921" s="5">
        <v>180</v>
      </c>
      <c r="D921" s="3">
        <f t="shared" si="52"/>
        <v>216</v>
      </c>
      <c r="E921" s="8">
        <f t="shared" si="53"/>
        <v>360</v>
      </c>
    </row>
    <row r="922" spans="1:5" x14ac:dyDescent="0.35">
      <c r="B922" s="6" t="s">
        <v>773</v>
      </c>
    </row>
    <row r="923" spans="1:5" x14ac:dyDescent="0.35">
      <c r="A923" s="13">
        <v>780</v>
      </c>
      <c r="B923" s="7" t="s">
        <v>774</v>
      </c>
      <c r="C923" s="5">
        <v>67.87</v>
      </c>
      <c r="D923" s="3">
        <f t="shared" si="52"/>
        <v>81.444000000000003</v>
      </c>
      <c r="E923" s="8">
        <f t="shared" si="53"/>
        <v>135.74</v>
      </c>
    </row>
    <row r="924" spans="1:5" x14ac:dyDescent="0.35">
      <c r="B924" s="6" t="s">
        <v>775</v>
      </c>
    </row>
    <row r="925" spans="1:5" x14ac:dyDescent="0.35">
      <c r="A925" s="13">
        <v>781</v>
      </c>
      <c r="B925" s="7" t="s">
        <v>776</v>
      </c>
      <c r="C925" s="5">
        <v>33.75</v>
      </c>
      <c r="D925" s="3">
        <f t="shared" si="52"/>
        <v>40.5</v>
      </c>
      <c r="E925" s="8">
        <f t="shared" si="53"/>
        <v>67.5</v>
      </c>
    </row>
    <row r="926" spans="1:5" x14ac:dyDescent="0.35">
      <c r="A926" s="13">
        <v>782</v>
      </c>
      <c r="B926" s="7" t="s">
        <v>777</v>
      </c>
      <c r="C926" s="5">
        <v>67.5</v>
      </c>
      <c r="D926" s="3">
        <f t="shared" si="52"/>
        <v>81</v>
      </c>
      <c r="E926" s="8">
        <f t="shared" si="53"/>
        <v>135</v>
      </c>
    </row>
    <row r="927" spans="1:5" x14ac:dyDescent="0.35">
      <c r="A927" s="13">
        <v>783</v>
      </c>
      <c r="B927" s="7" t="s">
        <v>778</v>
      </c>
      <c r="C927" s="5">
        <v>67.5</v>
      </c>
      <c r="D927" s="3">
        <f t="shared" si="52"/>
        <v>81</v>
      </c>
      <c r="E927" s="8">
        <f t="shared" si="53"/>
        <v>135</v>
      </c>
    </row>
    <row r="928" spans="1:5" x14ac:dyDescent="0.35">
      <c r="B928" s="6" t="s">
        <v>779</v>
      </c>
    </row>
    <row r="929" spans="1:5" x14ac:dyDescent="0.35">
      <c r="A929" s="13">
        <v>784</v>
      </c>
      <c r="B929" s="7" t="s">
        <v>780</v>
      </c>
      <c r="C929" s="5">
        <v>65.97</v>
      </c>
      <c r="D929" s="3">
        <f t="shared" si="52"/>
        <v>79.164000000000001</v>
      </c>
      <c r="E929" s="8">
        <f t="shared" si="53"/>
        <v>131.94</v>
      </c>
    </row>
    <row r="930" spans="1:5" x14ac:dyDescent="0.35">
      <c r="A930" s="13">
        <v>785</v>
      </c>
      <c r="B930" s="7" t="s">
        <v>781</v>
      </c>
      <c r="C930" s="5">
        <v>98.23</v>
      </c>
      <c r="D930" s="3">
        <f t="shared" si="52"/>
        <v>117.876</v>
      </c>
      <c r="E930" s="8">
        <f t="shared" si="53"/>
        <v>196.46</v>
      </c>
    </row>
    <row r="931" spans="1:5" x14ac:dyDescent="0.35">
      <c r="A931" s="13">
        <v>786</v>
      </c>
      <c r="B931" s="7" t="s">
        <v>782</v>
      </c>
      <c r="C931" s="5">
        <v>38.4</v>
      </c>
      <c r="D931" s="3">
        <f t="shared" si="52"/>
        <v>46.08</v>
      </c>
      <c r="E931" s="8">
        <f t="shared" si="53"/>
        <v>76.8</v>
      </c>
    </row>
    <row r="932" spans="1:5" x14ac:dyDescent="0.35">
      <c r="A932" s="13">
        <v>787</v>
      </c>
      <c r="B932" s="7" t="s">
        <v>783</v>
      </c>
      <c r="C932" s="5">
        <v>52.5</v>
      </c>
      <c r="D932" s="3">
        <f t="shared" si="52"/>
        <v>63</v>
      </c>
      <c r="E932" s="8">
        <f t="shared" si="53"/>
        <v>105</v>
      </c>
    </row>
    <row r="933" spans="1:5" x14ac:dyDescent="0.35">
      <c r="A933" s="13">
        <v>788</v>
      </c>
      <c r="B933" s="7" t="s">
        <v>784</v>
      </c>
      <c r="C933" s="5">
        <v>59.42</v>
      </c>
      <c r="D933" s="3">
        <f t="shared" si="52"/>
        <v>71.304000000000002</v>
      </c>
      <c r="E933" s="8">
        <f t="shared" si="53"/>
        <v>118.84</v>
      </c>
    </row>
    <row r="934" spans="1:5" x14ac:dyDescent="0.35">
      <c r="A934" s="13">
        <v>789</v>
      </c>
      <c r="B934" s="7" t="s">
        <v>785</v>
      </c>
      <c r="C934" s="5">
        <v>99.42</v>
      </c>
      <c r="D934" s="3">
        <f t="shared" si="52"/>
        <v>119.304</v>
      </c>
      <c r="E934" s="8">
        <f t="shared" si="53"/>
        <v>198.84</v>
      </c>
    </row>
    <row r="935" spans="1:5" x14ac:dyDescent="0.35">
      <c r="A935" s="13">
        <v>790</v>
      </c>
      <c r="B935" s="7" t="s">
        <v>786</v>
      </c>
      <c r="C935" s="5">
        <v>135</v>
      </c>
      <c r="D935" s="3">
        <f t="shared" si="52"/>
        <v>162</v>
      </c>
      <c r="E935" s="8">
        <f t="shared" si="53"/>
        <v>270</v>
      </c>
    </row>
    <row r="936" spans="1:5" x14ac:dyDescent="0.35">
      <c r="A936" s="13">
        <v>791</v>
      </c>
      <c r="B936" s="7" t="s">
        <v>787</v>
      </c>
      <c r="C936" s="5">
        <v>67.5</v>
      </c>
      <c r="D936" s="3">
        <f t="shared" si="52"/>
        <v>81</v>
      </c>
      <c r="E936" s="8">
        <f t="shared" si="53"/>
        <v>135</v>
      </c>
    </row>
    <row r="937" spans="1:5" x14ac:dyDescent="0.35">
      <c r="B937" s="6" t="s">
        <v>788</v>
      </c>
    </row>
    <row r="938" spans="1:5" x14ac:dyDescent="0.35">
      <c r="A938" s="13">
        <v>792</v>
      </c>
      <c r="B938" s="7" t="s">
        <v>789</v>
      </c>
      <c r="C938" s="5">
        <v>100</v>
      </c>
      <c r="D938" s="3">
        <f t="shared" si="52"/>
        <v>120</v>
      </c>
      <c r="E938" s="8">
        <f t="shared" si="53"/>
        <v>200</v>
      </c>
    </row>
    <row r="939" spans="1:5" x14ac:dyDescent="0.35">
      <c r="A939" s="13">
        <v>793</v>
      </c>
      <c r="B939" s="7" t="s">
        <v>790</v>
      </c>
      <c r="C939" s="5">
        <v>60</v>
      </c>
      <c r="D939" s="3">
        <f t="shared" si="52"/>
        <v>72</v>
      </c>
      <c r="E939" s="8">
        <f t="shared" si="53"/>
        <v>120</v>
      </c>
    </row>
    <row r="940" spans="1:5" x14ac:dyDescent="0.35">
      <c r="A940" s="13">
        <v>794</v>
      </c>
      <c r="B940" s="7" t="s">
        <v>791</v>
      </c>
      <c r="C940" s="5">
        <v>90</v>
      </c>
      <c r="D940" s="3">
        <f t="shared" si="52"/>
        <v>108</v>
      </c>
      <c r="E940" s="8">
        <f t="shared" si="53"/>
        <v>180</v>
      </c>
    </row>
    <row r="941" spans="1:5" x14ac:dyDescent="0.35">
      <c r="A941" s="13">
        <v>795</v>
      </c>
      <c r="B941" s="7" t="s">
        <v>792</v>
      </c>
      <c r="C941" s="5">
        <v>135</v>
      </c>
      <c r="D941" s="3">
        <f t="shared" si="52"/>
        <v>162</v>
      </c>
      <c r="E941" s="8">
        <f t="shared" si="53"/>
        <v>270</v>
      </c>
    </row>
    <row r="942" spans="1:5" x14ac:dyDescent="0.35">
      <c r="A942" s="13">
        <v>796</v>
      </c>
      <c r="B942" s="7" t="s">
        <v>793</v>
      </c>
      <c r="C942" s="5">
        <v>48.21</v>
      </c>
      <c r="D942" s="3">
        <f t="shared" si="52"/>
        <v>57.851999999999997</v>
      </c>
      <c r="E942" s="8">
        <f t="shared" si="53"/>
        <v>96.42</v>
      </c>
    </row>
    <row r="943" spans="1:5" x14ac:dyDescent="0.35">
      <c r="A943" s="13">
        <v>797</v>
      </c>
      <c r="B943" s="7" t="s">
        <v>794</v>
      </c>
      <c r="C943" s="5">
        <v>67.5</v>
      </c>
      <c r="D943" s="3">
        <f t="shared" si="52"/>
        <v>81</v>
      </c>
      <c r="E943" s="8">
        <f t="shared" si="53"/>
        <v>135</v>
      </c>
    </row>
    <row r="944" spans="1:5" x14ac:dyDescent="0.35">
      <c r="A944" s="13">
        <v>798</v>
      </c>
      <c r="B944" s="7" t="s">
        <v>795</v>
      </c>
      <c r="C944" s="5">
        <v>20.51</v>
      </c>
      <c r="D944" s="3">
        <f t="shared" ref="D944:D1007" si="54">C944*1.2</f>
        <v>24.612000000000002</v>
      </c>
      <c r="E944" s="8">
        <f t="shared" si="53"/>
        <v>41.02</v>
      </c>
    </row>
    <row r="945" spans="1:5" x14ac:dyDescent="0.35">
      <c r="A945" s="13">
        <v>799</v>
      </c>
      <c r="B945" s="7" t="s">
        <v>796</v>
      </c>
      <c r="C945" s="5">
        <v>67.5</v>
      </c>
      <c r="D945" s="3">
        <f t="shared" si="54"/>
        <v>81</v>
      </c>
      <c r="E945" s="8">
        <f t="shared" ref="E945:E1008" si="55">C945*2</f>
        <v>135</v>
      </c>
    </row>
    <row r="946" spans="1:5" x14ac:dyDescent="0.35">
      <c r="B946" s="6" t="s">
        <v>797</v>
      </c>
    </row>
    <row r="947" spans="1:5" x14ac:dyDescent="0.35">
      <c r="A947" s="13">
        <v>800</v>
      </c>
      <c r="B947" s="7" t="s">
        <v>798</v>
      </c>
      <c r="C947" s="5">
        <v>18</v>
      </c>
      <c r="D947" s="3">
        <f t="shared" si="54"/>
        <v>21.599999999999998</v>
      </c>
      <c r="E947" s="8">
        <f t="shared" si="55"/>
        <v>36</v>
      </c>
    </row>
    <row r="948" spans="1:5" x14ac:dyDescent="0.35">
      <c r="A948" s="13">
        <v>801</v>
      </c>
      <c r="B948" s="7" t="s">
        <v>799</v>
      </c>
      <c r="C948" s="5">
        <v>45</v>
      </c>
      <c r="D948" s="3">
        <f t="shared" si="54"/>
        <v>54</v>
      </c>
      <c r="E948" s="8">
        <f t="shared" si="55"/>
        <v>90</v>
      </c>
    </row>
    <row r="949" spans="1:5" x14ac:dyDescent="0.35">
      <c r="A949" s="13">
        <v>802</v>
      </c>
      <c r="B949" s="7" t="s">
        <v>800</v>
      </c>
      <c r="C949" s="5">
        <v>101.25</v>
      </c>
      <c r="D949" s="3">
        <f t="shared" si="54"/>
        <v>121.5</v>
      </c>
      <c r="E949" s="8">
        <f t="shared" si="55"/>
        <v>202.5</v>
      </c>
    </row>
    <row r="950" spans="1:5" x14ac:dyDescent="0.35">
      <c r="A950" s="13">
        <v>803</v>
      </c>
      <c r="B950" s="7" t="s">
        <v>801</v>
      </c>
      <c r="C950" s="5">
        <v>137.37</v>
      </c>
      <c r="D950" s="3">
        <f t="shared" si="54"/>
        <v>164.84399999999999</v>
      </c>
      <c r="E950" s="8">
        <f t="shared" si="55"/>
        <v>274.74</v>
      </c>
    </row>
    <row r="951" spans="1:5" x14ac:dyDescent="0.35">
      <c r="A951" s="13">
        <v>804</v>
      </c>
      <c r="B951" s="7" t="s">
        <v>1152</v>
      </c>
      <c r="C951" s="5">
        <v>157.5</v>
      </c>
      <c r="D951" s="3">
        <f t="shared" si="54"/>
        <v>189</v>
      </c>
      <c r="E951" s="8">
        <f t="shared" si="55"/>
        <v>315</v>
      </c>
    </row>
    <row r="952" spans="1:5" x14ac:dyDescent="0.35">
      <c r="A952" s="13">
        <v>805</v>
      </c>
      <c r="B952" s="7" t="s">
        <v>802</v>
      </c>
      <c r="C952" s="5">
        <v>268.18</v>
      </c>
      <c r="D952" s="3">
        <f t="shared" si="54"/>
        <v>321.81599999999997</v>
      </c>
      <c r="E952" s="8">
        <f t="shared" si="55"/>
        <v>536.36</v>
      </c>
    </row>
    <row r="953" spans="1:5" x14ac:dyDescent="0.35">
      <c r="B953" s="6" t="s">
        <v>803</v>
      </c>
    </row>
    <row r="954" spans="1:5" x14ac:dyDescent="0.35">
      <c r="A954" s="13">
        <v>806</v>
      </c>
      <c r="B954" s="7" t="s">
        <v>804</v>
      </c>
      <c r="C954" s="5">
        <v>25.35</v>
      </c>
      <c r="D954" s="3">
        <f t="shared" si="54"/>
        <v>30.42</v>
      </c>
      <c r="E954" s="8">
        <f t="shared" si="55"/>
        <v>50.7</v>
      </c>
    </row>
    <row r="955" spans="1:5" x14ac:dyDescent="0.35">
      <c r="A955" s="13">
        <v>807</v>
      </c>
      <c r="B955" s="7" t="s">
        <v>805</v>
      </c>
      <c r="C955" s="5">
        <v>49.36</v>
      </c>
      <c r="D955" s="3">
        <f t="shared" si="54"/>
        <v>59.231999999999999</v>
      </c>
      <c r="E955" s="8">
        <f t="shared" si="55"/>
        <v>98.72</v>
      </c>
    </row>
    <row r="956" spans="1:5" x14ac:dyDescent="0.35">
      <c r="A956" s="13">
        <v>808</v>
      </c>
      <c r="B956" s="7" t="s">
        <v>806</v>
      </c>
      <c r="C956" s="5">
        <v>152.63999999999999</v>
      </c>
      <c r="D956" s="3">
        <f t="shared" si="54"/>
        <v>183.16799999999998</v>
      </c>
      <c r="E956" s="8">
        <f t="shared" si="55"/>
        <v>305.27999999999997</v>
      </c>
    </row>
    <row r="957" spans="1:5" x14ac:dyDescent="0.35">
      <c r="A957" s="13">
        <v>809</v>
      </c>
      <c r="B957" s="7" t="s">
        <v>807</v>
      </c>
      <c r="C957" s="5">
        <v>101.25</v>
      </c>
      <c r="D957" s="3">
        <f t="shared" si="54"/>
        <v>121.5</v>
      </c>
      <c r="E957" s="8">
        <f t="shared" si="55"/>
        <v>202.5</v>
      </c>
    </row>
    <row r="958" spans="1:5" x14ac:dyDescent="0.35">
      <c r="A958" s="13">
        <v>810</v>
      </c>
      <c r="B958" s="7" t="s">
        <v>808</v>
      </c>
      <c r="C958" s="5">
        <v>168.75</v>
      </c>
      <c r="D958" s="3">
        <f t="shared" si="54"/>
        <v>202.5</v>
      </c>
      <c r="E958" s="8">
        <f t="shared" si="55"/>
        <v>337.5</v>
      </c>
    </row>
    <row r="959" spans="1:5" x14ac:dyDescent="0.35">
      <c r="A959" s="13">
        <v>811</v>
      </c>
      <c r="B959" s="7" t="s">
        <v>809</v>
      </c>
      <c r="C959" s="5">
        <v>103.62</v>
      </c>
      <c r="D959" s="3">
        <f t="shared" si="54"/>
        <v>124.34399999999999</v>
      </c>
      <c r="E959" s="8">
        <f t="shared" si="55"/>
        <v>207.24</v>
      </c>
    </row>
    <row r="960" spans="1:5" x14ac:dyDescent="0.35">
      <c r="A960" s="13">
        <v>812</v>
      </c>
      <c r="B960" s="7" t="s">
        <v>810</v>
      </c>
      <c r="C960" s="5">
        <v>195.04</v>
      </c>
      <c r="D960" s="3">
        <f t="shared" si="54"/>
        <v>234.04799999999997</v>
      </c>
      <c r="E960" s="8">
        <f t="shared" si="55"/>
        <v>390.08</v>
      </c>
    </row>
    <row r="961" spans="1:5" x14ac:dyDescent="0.35">
      <c r="A961" s="13">
        <v>813</v>
      </c>
      <c r="B961" s="7" t="s">
        <v>811</v>
      </c>
      <c r="C961" s="5">
        <v>323.04000000000002</v>
      </c>
      <c r="D961" s="3">
        <f t="shared" si="54"/>
        <v>387.64800000000002</v>
      </c>
      <c r="E961" s="8">
        <f t="shared" si="55"/>
        <v>646.08000000000004</v>
      </c>
    </row>
    <row r="962" spans="1:5" x14ac:dyDescent="0.35">
      <c r="A962" s="13">
        <v>814</v>
      </c>
      <c r="B962" s="7" t="s">
        <v>812</v>
      </c>
      <c r="C962" s="5">
        <v>85.33</v>
      </c>
      <c r="D962" s="3">
        <f t="shared" si="54"/>
        <v>102.396</v>
      </c>
      <c r="E962" s="8">
        <f t="shared" si="55"/>
        <v>170.66</v>
      </c>
    </row>
    <row r="963" spans="1:5" x14ac:dyDescent="0.35">
      <c r="B963" s="6" t="s">
        <v>813</v>
      </c>
    </row>
    <row r="964" spans="1:5" x14ac:dyDescent="0.35">
      <c r="A964" s="13">
        <v>815</v>
      </c>
      <c r="B964" s="7" t="s">
        <v>814</v>
      </c>
      <c r="C964" s="5">
        <v>33.75</v>
      </c>
      <c r="D964" s="3">
        <f t="shared" si="54"/>
        <v>40.5</v>
      </c>
      <c r="E964" s="8">
        <f t="shared" si="55"/>
        <v>67.5</v>
      </c>
    </row>
    <row r="965" spans="1:5" x14ac:dyDescent="0.35">
      <c r="A965" s="13">
        <v>816</v>
      </c>
      <c r="B965" s="7" t="s">
        <v>1153</v>
      </c>
      <c r="C965" s="5">
        <v>90</v>
      </c>
      <c r="D965" s="3">
        <f t="shared" si="54"/>
        <v>108</v>
      </c>
      <c r="E965" s="8">
        <f t="shared" si="55"/>
        <v>180</v>
      </c>
    </row>
    <row r="966" spans="1:5" x14ac:dyDescent="0.35">
      <c r="A966" s="13">
        <v>817</v>
      </c>
      <c r="B966" s="7" t="s">
        <v>815</v>
      </c>
      <c r="C966" s="5">
        <v>98.9</v>
      </c>
      <c r="D966" s="3">
        <f t="shared" si="54"/>
        <v>118.68</v>
      </c>
      <c r="E966" s="8">
        <f t="shared" si="55"/>
        <v>197.8</v>
      </c>
    </row>
    <row r="967" spans="1:5" x14ac:dyDescent="0.35">
      <c r="A967" s="13">
        <v>818</v>
      </c>
      <c r="B967" s="7" t="s">
        <v>816</v>
      </c>
      <c r="C967" s="5">
        <v>168.75</v>
      </c>
      <c r="D967" s="3">
        <f t="shared" si="54"/>
        <v>202.5</v>
      </c>
      <c r="E967" s="8">
        <f t="shared" si="55"/>
        <v>337.5</v>
      </c>
    </row>
    <row r="968" spans="1:5" x14ac:dyDescent="0.35">
      <c r="A968" s="13">
        <v>819</v>
      </c>
      <c r="B968" s="7" t="s">
        <v>1154</v>
      </c>
      <c r="C968" s="5">
        <v>122.13</v>
      </c>
      <c r="D968" s="3">
        <f t="shared" si="54"/>
        <v>146.55599999999998</v>
      </c>
      <c r="E968" s="8">
        <f t="shared" si="55"/>
        <v>244.26</v>
      </c>
    </row>
    <row r="969" spans="1:5" x14ac:dyDescent="0.35">
      <c r="A969" s="13">
        <v>820</v>
      </c>
      <c r="B969" s="7" t="s">
        <v>817</v>
      </c>
      <c r="C969" s="5">
        <v>202.5</v>
      </c>
      <c r="D969" s="3">
        <f t="shared" si="54"/>
        <v>243</v>
      </c>
      <c r="E969" s="8">
        <f t="shared" si="55"/>
        <v>405</v>
      </c>
    </row>
    <row r="970" spans="1:5" x14ac:dyDescent="0.35">
      <c r="A970" s="13">
        <v>821</v>
      </c>
      <c r="B970" s="7" t="s">
        <v>818</v>
      </c>
      <c r="C970" s="5">
        <v>400</v>
      </c>
      <c r="D970" s="3">
        <f t="shared" si="54"/>
        <v>480</v>
      </c>
      <c r="E970" s="8">
        <f t="shared" si="55"/>
        <v>800</v>
      </c>
    </row>
    <row r="971" spans="1:5" x14ac:dyDescent="0.35">
      <c r="B971" s="6" t="s">
        <v>819</v>
      </c>
    </row>
    <row r="972" spans="1:5" x14ac:dyDescent="0.35">
      <c r="A972" s="13">
        <v>822</v>
      </c>
      <c r="B972" s="7" t="s">
        <v>820</v>
      </c>
      <c r="C972" s="5">
        <v>223.08</v>
      </c>
      <c r="D972" s="3">
        <f t="shared" si="54"/>
        <v>267.69600000000003</v>
      </c>
      <c r="E972" s="8">
        <f t="shared" si="55"/>
        <v>446.16</v>
      </c>
    </row>
    <row r="973" spans="1:5" x14ac:dyDescent="0.35">
      <c r="A973" s="13">
        <v>823</v>
      </c>
      <c r="B973" s="7" t="s">
        <v>821</v>
      </c>
      <c r="C973" s="5">
        <v>135</v>
      </c>
      <c r="D973" s="3">
        <f t="shared" si="54"/>
        <v>162</v>
      </c>
      <c r="E973" s="8">
        <f t="shared" si="55"/>
        <v>270</v>
      </c>
    </row>
    <row r="974" spans="1:5" x14ac:dyDescent="0.35">
      <c r="B974" s="6" t="s">
        <v>822</v>
      </c>
    </row>
    <row r="975" spans="1:5" x14ac:dyDescent="0.35">
      <c r="A975" s="13">
        <v>824</v>
      </c>
      <c r="B975" s="7" t="s">
        <v>823</v>
      </c>
      <c r="C975" s="5">
        <v>236.25</v>
      </c>
      <c r="D975" s="3">
        <f t="shared" si="54"/>
        <v>283.5</v>
      </c>
      <c r="E975" s="8">
        <f t="shared" si="55"/>
        <v>472.5</v>
      </c>
    </row>
    <row r="976" spans="1:5" x14ac:dyDescent="0.35">
      <c r="A976" s="13">
        <v>825</v>
      </c>
      <c r="B976" s="7" t="s">
        <v>824</v>
      </c>
      <c r="C976" s="5">
        <v>380</v>
      </c>
      <c r="D976" s="3">
        <f t="shared" si="54"/>
        <v>456</v>
      </c>
      <c r="E976" s="8">
        <f t="shared" si="55"/>
        <v>760</v>
      </c>
    </row>
    <row r="977" spans="1:5" x14ac:dyDescent="0.35">
      <c r="A977" s="13">
        <v>826</v>
      </c>
      <c r="B977" s="7" t="s">
        <v>825</v>
      </c>
      <c r="C977" s="5">
        <v>146.28</v>
      </c>
      <c r="D977" s="3">
        <f t="shared" si="54"/>
        <v>175.536</v>
      </c>
      <c r="E977" s="8">
        <f t="shared" si="55"/>
        <v>292.56</v>
      </c>
    </row>
    <row r="978" spans="1:5" x14ac:dyDescent="0.35">
      <c r="B978" s="6" t="s">
        <v>826</v>
      </c>
    </row>
    <row r="979" spans="1:5" x14ac:dyDescent="0.35">
      <c r="A979" s="13">
        <v>827</v>
      </c>
      <c r="B979" s="7" t="s">
        <v>827</v>
      </c>
      <c r="C979" s="5">
        <v>146.28</v>
      </c>
      <c r="D979" s="3">
        <f t="shared" si="54"/>
        <v>175.536</v>
      </c>
      <c r="E979" s="8">
        <f t="shared" si="55"/>
        <v>292.56</v>
      </c>
    </row>
    <row r="980" spans="1:5" x14ac:dyDescent="0.35">
      <c r="A980" s="13">
        <v>828</v>
      </c>
      <c r="B980" s="7" t="s">
        <v>828</v>
      </c>
      <c r="C980" s="5">
        <v>261.77999999999997</v>
      </c>
      <c r="D980" s="3">
        <f t="shared" si="54"/>
        <v>314.13599999999997</v>
      </c>
      <c r="E980" s="8">
        <f t="shared" si="55"/>
        <v>523.55999999999995</v>
      </c>
    </row>
    <row r="981" spans="1:5" x14ac:dyDescent="0.35">
      <c r="A981" s="13">
        <v>829</v>
      </c>
      <c r="B981" s="7" t="s">
        <v>829</v>
      </c>
      <c r="C981" s="5">
        <v>341.32</v>
      </c>
      <c r="D981" s="3">
        <f t="shared" si="54"/>
        <v>409.584</v>
      </c>
      <c r="E981" s="8">
        <f t="shared" si="55"/>
        <v>682.64</v>
      </c>
    </row>
    <row r="982" spans="1:5" x14ac:dyDescent="0.35">
      <c r="B982" s="6" t="s">
        <v>830</v>
      </c>
    </row>
    <row r="983" spans="1:5" x14ac:dyDescent="0.35">
      <c r="A983" s="13">
        <v>830</v>
      </c>
      <c r="B983" s="7" t="s">
        <v>831</v>
      </c>
      <c r="C983" s="5">
        <v>329.13</v>
      </c>
      <c r="D983" s="3">
        <f t="shared" si="54"/>
        <v>394.95599999999996</v>
      </c>
      <c r="E983" s="8">
        <f t="shared" si="55"/>
        <v>658.26</v>
      </c>
    </row>
    <row r="984" spans="1:5" x14ac:dyDescent="0.35">
      <c r="B984" s="6" t="s">
        <v>832</v>
      </c>
    </row>
    <row r="985" spans="1:5" x14ac:dyDescent="0.35">
      <c r="A985" s="13">
        <v>831</v>
      </c>
      <c r="B985" s="7" t="s">
        <v>833</v>
      </c>
      <c r="C985" s="5">
        <v>90</v>
      </c>
      <c r="D985" s="3">
        <f t="shared" si="54"/>
        <v>108</v>
      </c>
      <c r="E985" s="8">
        <f t="shared" si="55"/>
        <v>180</v>
      </c>
    </row>
    <row r="986" spans="1:5" x14ac:dyDescent="0.35">
      <c r="A986" s="13">
        <v>832</v>
      </c>
      <c r="B986" s="7" t="s">
        <v>1155</v>
      </c>
      <c r="C986" s="5">
        <v>329.13</v>
      </c>
      <c r="D986" s="3">
        <f t="shared" si="54"/>
        <v>394.95599999999996</v>
      </c>
      <c r="E986" s="8">
        <f t="shared" si="55"/>
        <v>658.26</v>
      </c>
    </row>
    <row r="987" spans="1:5" x14ac:dyDescent="0.35">
      <c r="A987" s="13">
        <v>833</v>
      </c>
      <c r="B987" s="7" t="s">
        <v>834</v>
      </c>
      <c r="C987" s="5">
        <v>201.14</v>
      </c>
      <c r="D987" s="3">
        <f t="shared" si="54"/>
        <v>241.36799999999997</v>
      </c>
      <c r="E987" s="8">
        <f t="shared" si="55"/>
        <v>402.28</v>
      </c>
    </row>
    <row r="988" spans="1:5" x14ac:dyDescent="0.35">
      <c r="B988" s="6" t="s">
        <v>835</v>
      </c>
    </row>
    <row r="989" spans="1:5" x14ac:dyDescent="0.35">
      <c r="A989" s="13">
        <v>834</v>
      </c>
      <c r="B989" s="7" t="s">
        <v>836</v>
      </c>
      <c r="C989" s="5">
        <v>16.5</v>
      </c>
      <c r="D989" s="3">
        <f t="shared" si="54"/>
        <v>19.8</v>
      </c>
      <c r="E989" s="8">
        <f t="shared" si="55"/>
        <v>33</v>
      </c>
    </row>
    <row r="990" spans="1:5" x14ac:dyDescent="0.35">
      <c r="A990" s="13">
        <v>835</v>
      </c>
      <c r="B990" s="7" t="s">
        <v>1156</v>
      </c>
      <c r="C990" s="5">
        <v>138</v>
      </c>
      <c r="D990" s="3">
        <f t="shared" si="54"/>
        <v>165.6</v>
      </c>
      <c r="E990" s="8">
        <f t="shared" si="55"/>
        <v>276</v>
      </c>
    </row>
    <row r="991" spans="1:5" x14ac:dyDescent="0.35">
      <c r="A991" s="13">
        <v>836</v>
      </c>
      <c r="B991" s="7" t="s">
        <v>837</v>
      </c>
      <c r="C991" s="5">
        <v>42.63</v>
      </c>
      <c r="D991" s="3">
        <f t="shared" si="54"/>
        <v>51.155999999999999</v>
      </c>
      <c r="E991" s="8">
        <f t="shared" si="55"/>
        <v>85.26</v>
      </c>
    </row>
    <row r="992" spans="1:5" x14ac:dyDescent="0.35">
      <c r="A992" s="13">
        <v>837</v>
      </c>
      <c r="B992" s="7" t="s">
        <v>838</v>
      </c>
      <c r="C992" s="5">
        <v>51.31</v>
      </c>
      <c r="D992" s="3">
        <f t="shared" si="54"/>
        <v>61.572000000000003</v>
      </c>
      <c r="E992" s="8">
        <f t="shared" si="55"/>
        <v>102.62</v>
      </c>
    </row>
    <row r="993" spans="1:5" x14ac:dyDescent="0.35">
      <c r="A993" s="13">
        <v>838</v>
      </c>
      <c r="B993" s="7" t="s">
        <v>839</v>
      </c>
      <c r="C993" s="5">
        <v>8.2100000000000009</v>
      </c>
      <c r="D993" s="3">
        <f t="shared" si="54"/>
        <v>9.8520000000000003</v>
      </c>
      <c r="E993" s="8">
        <f t="shared" si="55"/>
        <v>16.420000000000002</v>
      </c>
    </row>
    <row r="994" spans="1:5" x14ac:dyDescent="0.35">
      <c r="A994" s="13">
        <v>839</v>
      </c>
      <c r="B994" s="7" t="s">
        <v>840</v>
      </c>
      <c r="C994" s="5">
        <v>20</v>
      </c>
      <c r="D994" s="3">
        <f t="shared" si="54"/>
        <v>24</v>
      </c>
      <c r="E994" s="8">
        <f t="shared" si="55"/>
        <v>40</v>
      </c>
    </row>
    <row r="995" spans="1:5" x14ac:dyDescent="0.35">
      <c r="A995" s="13">
        <v>840</v>
      </c>
      <c r="B995" s="7" t="s">
        <v>841</v>
      </c>
      <c r="C995" s="5">
        <v>28.8</v>
      </c>
      <c r="D995" s="3">
        <f t="shared" si="54"/>
        <v>34.56</v>
      </c>
      <c r="E995" s="8">
        <f t="shared" si="55"/>
        <v>57.6</v>
      </c>
    </row>
    <row r="996" spans="1:5" x14ac:dyDescent="0.35">
      <c r="A996" s="13">
        <v>841</v>
      </c>
      <c r="B996" s="7" t="s">
        <v>842</v>
      </c>
      <c r="C996" s="5">
        <v>43.98</v>
      </c>
      <c r="D996" s="3">
        <f t="shared" si="54"/>
        <v>52.775999999999996</v>
      </c>
      <c r="E996" s="8">
        <f t="shared" si="55"/>
        <v>87.96</v>
      </c>
    </row>
    <row r="997" spans="1:5" x14ac:dyDescent="0.35">
      <c r="A997" s="13">
        <v>842</v>
      </c>
      <c r="B997" s="7" t="s">
        <v>843</v>
      </c>
      <c r="C997" s="5">
        <v>87.19</v>
      </c>
      <c r="D997" s="3">
        <f t="shared" si="54"/>
        <v>104.628</v>
      </c>
      <c r="E997" s="8">
        <f t="shared" si="55"/>
        <v>174.38</v>
      </c>
    </row>
    <row r="998" spans="1:5" x14ac:dyDescent="0.35">
      <c r="B998" s="6" t="s">
        <v>844</v>
      </c>
    </row>
    <row r="999" spans="1:5" x14ac:dyDescent="0.35">
      <c r="A999" s="13">
        <v>843</v>
      </c>
      <c r="B999" s="7" t="s">
        <v>1157</v>
      </c>
      <c r="C999" s="5">
        <v>32.99</v>
      </c>
      <c r="D999" s="3">
        <f t="shared" si="54"/>
        <v>39.588000000000001</v>
      </c>
      <c r="E999" s="8">
        <f t="shared" si="55"/>
        <v>65.98</v>
      </c>
    </row>
    <row r="1000" spans="1:5" x14ac:dyDescent="0.35">
      <c r="A1000" s="13">
        <v>844</v>
      </c>
      <c r="B1000" s="7" t="s">
        <v>1158</v>
      </c>
      <c r="C1000" s="5">
        <v>65.97</v>
      </c>
      <c r="D1000" s="3">
        <f t="shared" si="54"/>
        <v>79.164000000000001</v>
      </c>
      <c r="E1000" s="8">
        <f t="shared" si="55"/>
        <v>131.94</v>
      </c>
    </row>
    <row r="1001" spans="1:5" x14ac:dyDescent="0.35">
      <c r="A1001" s="13">
        <v>845</v>
      </c>
      <c r="B1001" s="7" t="s">
        <v>1159</v>
      </c>
      <c r="C1001" s="5">
        <v>110.04</v>
      </c>
      <c r="D1001" s="3">
        <f t="shared" si="54"/>
        <v>132.048</v>
      </c>
      <c r="E1001" s="8">
        <f t="shared" si="55"/>
        <v>220.08</v>
      </c>
    </row>
    <row r="1002" spans="1:5" x14ac:dyDescent="0.35">
      <c r="B1002" s="6" t="s">
        <v>845</v>
      </c>
    </row>
    <row r="1003" spans="1:5" x14ac:dyDescent="0.35">
      <c r="A1003" s="13">
        <v>846</v>
      </c>
      <c r="B1003" s="7" t="s">
        <v>846</v>
      </c>
      <c r="C1003" s="5">
        <v>91.59</v>
      </c>
      <c r="D1003" s="3">
        <f t="shared" si="54"/>
        <v>109.908</v>
      </c>
      <c r="E1003" s="8">
        <f t="shared" si="55"/>
        <v>183.18</v>
      </c>
    </row>
    <row r="1004" spans="1:5" x14ac:dyDescent="0.35">
      <c r="A1004" s="13">
        <v>847</v>
      </c>
      <c r="B1004" s="7" t="s">
        <v>847</v>
      </c>
      <c r="C1004" s="5">
        <v>62.16</v>
      </c>
      <c r="D1004" s="3">
        <f t="shared" si="54"/>
        <v>74.591999999999999</v>
      </c>
      <c r="E1004" s="8">
        <f t="shared" si="55"/>
        <v>124.32</v>
      </c>
    </row>
    <row r="1005" spans="1:5" x14ac:dyDescent="0.35">
      <c r="A1005" s="13">
        <v>848</v>
      </c>
      <c r="B1005" s="7" t="s">
        <v>848</v>
      </c>
      <c r="C1005" s="5">
        <v>138</v>
      </c>
      <c r="D1005" s="3">
        <f t="shared" si="54"/>
        <v>165.6</v>
      </c>
      <c r="E1005" s="8">
        <f t="shared" si="55"/>
        <v>276</v>
      </c>
    </row>
    <row r="1006" spans="1:5" x14ac:dyDescent="0.35">
      <c r="A1006" s="13">
        <v>849</v>
      </c>
      <c r="B1006" s="7" t="s">
        <v>849</v>
      </c>
      <c r="C1006" s="5">
        <v>132.4</v>
      </c>
      <c r="D1006" s="3">
        <f t="shared" si="54"/>
        <v>158.88</v>
      </c>
      <c r="E1006" s="8">
        <f t="shared" si="55"/>
        <v>264.8</v>
      </c>
    </row>
    <row r="1007" spans="1:5" x14ac:dyDescent="0.35">
      <c r="A1007" s="13">
        <v>850</v>
      </c>
      <c r="B1007" s="7" t="s">
        <v>850</v>
      </c>
      <c r="C1007" s="5">
        <v>197.9</v>
      </c>
      <c r="D1007" s="3">
        <f t="shared" si="54"/>
        <v>237.48</v>
      </c>
      <c r="E1007" s="8">
        <f t="shared" si="55"/>
        <v>395.8</v>
      </c>
    </row>
    <row r="1008" spans="1:5" x14ac:dyDescent="0.35">
      <c r="A1008" s="13">
        <v>851</v>
      </c>
      <c r="B1008" s="7" t="s">
        <v>851</v>
      </c>
      <c r="C1008" s="5">
        <v>11.45</v>
      </c>
      <c r="D1008" s="3">
        <f t="shared" ref="D1008:D1071" si="56">C1008*1.2</f>
        <v>13.739999999999998</v>
      </c>
      <c r="E1008" s="8">
        <f t="shared" si="55"/>
        <v>22.9</v>
      </c>
    </row>
    <row r="1009" spans="1:5" x14ac:dyDescent="0.35">
      <c r="A1009" s="13">
        <v>852</v>
      </c>
      <c r="B1009" s="7" t="s">
        <v>852</v>
      </c>
      <c r="C1009" s="5">
        <v>30.52</v>
      </c>
      <c r="D1009" s="3">
        <f t="shared" si="56"/>
        <v>36.623999999999995</v>
      </c>
      <c r="E1009" s="8">
        <f t="shared" ref="E1009:E1071" si="57">C1009*2</f>
        <v>61.04</v>
      </c>
    </row>
    <row r="1010" spans="1:5" x14ac:dyDescent="0.35">
      <c r="A1010" s="13">
        <v>853</v>
      </c>
      <c r="B1010" s="7" t="s">
        <v>853</v>
      </c>
      <c r="C1010" s="5">
        <v>164.57</v>
      </c>
      <c r="D1010" s="3">
        <f t="shared" si="56"/>
        <v>197.48399999999998</v>
      </c>
      <c r="E1010" s="8">
        <f t="shared" si="57"/>
        <v>329.14</v>
      </c>
    </row>
    <row r="1011" spans="1:5" x14ac:dyDescent="0.35">
      <c r="A1011" s="13">
        <v>854</v>
      </c>
      <c r="B1011" s="7" t="s">
        <v>854</v>
      </c>
      <c r="C1011" s="5">
        <v>75.540000000000006</v>
      </c>
      <c r="D1011" s="3">
        <f t="shared" si="56"/>
        <v>90.64800000000001</v>
      </c>
      <c r="E1011" s="8">
        <f t="shared" si="57"/>
        <v>151.08000000000001</v>
      </c>
    </row>
    <row r="1012" spans="1:5" x14ac:dyDescent="0.35">
      <c r="B1012" s="6" t="s">
        <v>855</v>
      </c>
    </row>
    <row r="1013" spans="1:5" x14ac:dyDescent="0.35">
      <c r="A1013" s="13">
        <v>855</v>
      </c>
      <c r="B1013" s="7" t="s">
        <v>856</v>
      </c>
      <c r="C1013" s="5">
        <v>156.68</v>
      </c>
      <c r="D1013" s="3">
        <f t="shared" si="56"/>
        <v>188.01599999999999</v>
      </c>
      <c r="E1013" s="8">
        <f t="shared" si="57"/>
        <v>313.36</v>
      </c>
    </row>
    <row r="1014" spans="1:5" x14ac:dyDescent="0.35">
      <c r="A1014" s="13">
        <v>856</v>
      </c>
      <c r="B1014" s="7" t="s">
        <v>1160</v>
      </c>
      <c r="C1014" s="5">
        <v>307.86</v>
      </c>
      <c r="D1014" s="3">
        <f t="shared" si="56"/>
        <v>369.43200000000002</v>
      </c>
      <c r="E1014" s="8">
        <f t="shared" si="57"/>
        <v>615.72</v>
      </c>
    </row>
    <row r="1015" spans="1:5" x14ac:dyDescent="0.35">
      <c r="A1015" s="13">
        <v>857</v>
      </c>
      <c r="B1015" s="7" t="s">
        <v>857</v>
      </c>
      <c r="C1015" s="5">
        <v>198.44</v>
      </c>
      <c r="D1015" s="3">
        <f t="shared" si="56"/>
        <v>238.12799999999999</v>
      </c>
      <c r="E1015" s="8">
        <f t="shared" si="57"/>
        <v>396.88</v>
      </c>
    </row>
    <row r="1016" spans="1:5" x14ac:dyDescent="0.35">
      <c r="A1016" s="13">
        <v>858</v>
      </c>
      <c r="B1016" s="7" t="s">
        <v>858</v>
      </c>
      <c r="C1016" s="5">
        <v>73.13</v>
      </c>
      <c r="D1016" s="3">
        <f t="shared" si="56"/>
        <v>87.755999999999986</v>
      </c>
      <c r="E1016" s="8">
        <f t="shared" si="57"/>
        <v>146.26</v>
      </c>
    </row>
    <row r="1017" spans="1:5" x14ac:dyDescent="0.35">
      <c r="A1017" s="13">
        <v>859</v>
      </c>
      <c r="B1017" s="7" t="s">
        <v>859</v>
      </c>
      <c r="C1017" s="5">
        <v>160.53</v>
      </c>
      <c r="D1017" s="3">
        <f t="shared" si="56"/>
        <v>192.636</v>
      </c>
      <c r="E1017" s="8">
        <f t="shared" si="57"/>
        <v>321.06</v>
      </c>
    </row>
    <row r="1018" spans="1:5" x14ac:dyDescent="0.35">
      <c r="A1018" s="13">
        <v>860</v>
      </c>
      <c r="B1018" s="7" t="s">
        <v>860</v>
      </c>
      <c r="C1018" s="5">
        <v>628.26</v>
      </c>
      <c r="D1018" s="3">
        <f t="shared" si="56"/>
        <v>753.91199999999992</v>
      </c>
      <c r="E1018" s="8">
        <f t="shared" si="57"/>
        <v>1256.52</v>
      </c>
    </row>
    <row r="1019" spans="1:5" x14ac:dyDescent="0.35">
      <c r="B1019" s="6" t="s">
        <v>861</v>
      </c>
    </row>
    <row r="1020" spans="1:5" x14ac:dyDescent="0.35">
      <c r="A1020" s="13">
        <v>861</v>
      </c>
      <c r="B1020" s="7" t="s">
        <v>862</v>
      </c>
      <c r="C1020" s="5">
        <v>274.27999999999997</v>
      </c>
      <c r="D1020" s="3">
        <f t="shared" si="56"/>
        <v>329.13599999999997</v>
      </c>
      <c r="E1020" s="8">
        <f t="shared" si="57"/>
        <v>548.55999999999995</v>
      </c>
    </row>
    <row r="1021" spans="1:5" x14ac:dyDescent="0.35">
      <c r="A1021" s="13">
        <v>862</v>
      </c>
      <c r="B1021" s="7" t="s">
        <v>863</v>
      </c>
      <c r="C1021" s="5">
        <v>365.7</v>
      </c>
      <c r="D1021" s="3">
        <f t="shared" si="56"/>
        <v>438.84</v>
      </c>
      <c r="E1021" s="8">
        <f t="shared" si="57"/>
        <v>731.4</v>
      </c>
    </row>
    <row r="1022" spans="1:5" x14ac:dyDescent="0.35">
      <c r="A1022" s="13">
        <v>863</v>
      </c>
      <c r="B1022" s="7" t="s">
        <v>864</v>
      </c>
      <c r="C1022" s="5">
        <v>426.65</v>
      </c>
      <c r="D1022" s="3">
        <f t="shared" si="56"/>
        <v>511.97999999999996</v>
      </c>
      <c r="E1022" s="8">
        <f t="shared" si="57"/>
        <v>853.3</v>
      </c>
    </row>
    <row r="1023" spans="1:5" x14ac:dyDescent="0.35">
      <c r="A1023" s="13">
        <v>864</v>
      </c>
      <c r="B1023" s="7" t="s">
        <v>1161</v>
      </c>
      <c r="C1023" s="5">
        <v>463.22</v>
      </c>
      <c r="D1023" s="3">
        <f t="shared" si="56"/>
        <v>555.86400000000003</v>
      </c>
      <c r="E1023" s="8">
        <f t="shared" si="57"/>
        <v>926.44</v>
      </c>
    </row>
    <row r="1024" spans="1:5" x14ac:dyDescent="0.35">
      <c r="A1024" s="13">
        <v>865</v>
      </c>
      <c r="B1024" s="7" t="s">
        <v>1162</v>
      </c>
      <c r="C1024" s="5">
        <v>548.54999999999995</v>
      </c>
      <c r="D1024" s="3">
        <f t="shared" si="56"/>
        <v>658.25999999999988</v>
      </c>
      <c r="E1024" s="8">
        <f t="shared" si="57"/>
        <v>1097.0999999999999</v>
      </c>
    </row>
    <row r="1025" spans="1:5" x14ac:dyDescent="0.35">
      <c r="A1025" s="13">
        <v>866</v>
      </c>
      <c r="B1025" s="7" t="s">
        <v>865</v>
      </c>
      <c r="C1025" s="5">
        <v>381.62</v>
      </c>
      <c r="D1025" s="3">
        <f t="shared" si="56"/>
        <v>457.94400000000002</v>
      </c>
      <c r="E1025" s="8">
        <f t="shared" si="57"/>
        <v>763.24</v>
      </c>
    </row>
    <row r="1026" spans="1:5" x14ac:dyDescent="0.35">
      <c r="A1026" s="13">
        <v>867</v>
      </c>
      <c r="B1026" s="7" t="s">
        <v>866</v>
      </c>
      <c r="C1026" s="5">
        <v>419.78</v>
      </c>
      <c r="D1026" s="3">
        <f t="shared" si="56"/>
        <v>503.73599999999993</v>
      </c>
      <c r="E1026" s="8">
        <f t="shared" si="57"/>
        <v>839.56</v>
      </c>
    </row>
    <row r="1027" spans="1:5" x14ac:dyDescent="0.35">
      <c r="A1027" s="13">
        <v>868</v>
      </c>
      <c r="B1027" s="7" t="s">
        <v>867</v>
      </c>
      <c r="C1027" s="5">
        <v>365.7</v>
      </c>
      <c r="D1027" s="3">
        <f t="shared" si="56"/>
        <v>438.84</v>
      </c>
      <c r="E1027" s="8">
        <f t="shared" si="57"/>
        <v>731.4</v>
      </c>
    </row>
    <row r="1028" spans="1:5" x14ac:dyDescent="0.35">
      <c r="A1028" s="13">
        <v>869</v>
      </c>
      <c r="B1028" s="7" t="s">
        <v>868</v>
      </c>
      <c r="C1028" s="5">
        <v>853.3</v>
      </c>
      <c r="D1028" s="3">
        <f t="shared" si="56"/>
        <v>1023.9599999999999</v>
      </c>
      <c r="E1028" s="8">
        <f t="shared" si="57"/>
        <v>1706.6</v>
      </c>
    </row>
    <row r="1029" spans="1:5" x14ac:dyDescent="0.35">
      <c r="A1029" s="13">
        <v>870</v>
      </c>
      <c r="B1029" s="7" t="s">
        <v>869</v>
      </c>
      <c r="C1029" s="5">
        <v>138.54</v>
      </c>
      <c r="D1029" s="3">
        <f t="shared" si="56"/>
        <v>166.24799999999999</v>
      </c>
      <c r="E1029" s="8">
        <f t="shared" si="57"/>
        <v>277.08</v>
      </c>
    </row>
    <row r="1030" spans="1:5" x14ac:dyDescent="0.35">
      <c r="A1030" s="13">
        <v>871</v>
      </c>
      <c r="B1030" s="7" t="s">
        <v>870</v>
      </c>
      <c r="C1030" s="5">
        <v>91.43</v>
      </c>
      <c r="D1030" s="3">
        <f t="shared" si="56"/>
        <v>109.71600000000001</v>
      </c>
      <c r="E1030" s="8">
        <f t="shared" si="57"/>
        <v>182.86</v>
      </c>
    </row>
    <row r="1031" spans="1:5" x14ac:dyDescent="0.35">
      <c r="A1031" s="13">
        <v>872</v>
      </c>
      <c r="B1031" s="7" t="s">
        <v>871</v>
      </c>
      <c r="C1031" s="5">
        <v>192</v>
      </c>
      <c r="D1031" s="3">
        <f t="shared" si="56"/>
        <v>230.39999999999998</v>
      </c>
      <c r="E1031" s="8">
        <f t="shared" si="57"/>
        <v>384</v>
      </c>
    </row>
    <row r="1032" spans="1:5" x14ac:dyDescent="0.35">
      <c r="A1032" s="13">
        <v>873</v>
      </c>
      <c r="B1032" s="7" t="s">
        <v>1163</v>
      </c>
      <c r="C1032" s="5">
        <v>268</v>
      </c>
      <c r="D1032" s="3">
        <f t="shared" si="56"/>
        <v>321.59999999999997</v>
      </c>
      <c r="E1032" s="8">
        <f t="shared" si="57"/>
        <v>536</v>
      </c>
    </row>
    <row r="1033" spans="1:5" x14ac:dyDescent="0.35">
      <c r="A1033" s="13">
        <v>874</v>
      </c>
      <c r="B1033" s="7" t="s">
        <v>872</v>
      </c>
      <c r="C1033" s="5">
        <v>230.89</v>
      </c>
      <c r="D1033" s="3">
        <f t="shared" si="56"/>
        <v>277.06799999999998</v>
      </c>
      <c r="E1033" s="8">
        <f t="shared" si="57"/>
        <v>461.78</v>
      </c>
    </row>
    <row r="1034" spans="1:5" x14ac:dyDescent="0.35">
      <c r="A1034" s="13">
        <v>875</v>
      </c>
      <c r="B1034" s="7" t="s">
        <v>873</v>
      </c>
      <c r="C1034" s="5">
        <v>145.16999999999999</v>
      </c>
      <c r="D1034" s="3">
        <f t="shared" si="56"/>
        <v>174.20399999999998</v>
      </c>
      <c r="E1034" s="8">
        <f t="shared" si="57"/>
        <v>290.33999999999997</v>
      </c>
    </row>
    <row r="1035" spans="1:5" x14ac:dyDescent="0.35">
      <c r="A1035" s="13">
        <v>876</v>
      </c>
      <c r="B1035" s="7" t="s">
        <v>874</v>
      </c>
      <c r="C1035" s="5">
        <v>96</v>
      </c>
      <c r="D1035" s="3">
        <f t="shared" si="56"/>
        <v>115.19999999999999</v>
      </c>
      <c r="E1035" s="8">
        <f t="shared" si="57"/>
        <v>192</v>
      </c>
    </row>
    <row r="1036" spans="1:5" x14ac:dyDescent="0.35">
      <c r="A1036" s="13">
        <v>877</v>
      </c>
      <c r="B1036" s="7" t="s">
        <v>875</v>
      </c>
      <c r="C1036" s="5">
        <v>228.98</v>
      </c>
      <c r="D1036" s="3">
        <f t="shared" si="56"/>
        <v>274.77599999999995</v>
      </c>
      <c r="E1036" s="8">
        <f t="shared" si="57"/>
        <v>457.96</v>
      </c>
    </row>
    <row r="1037" spans="1:5" x14ac:dyDescent="0.35">
      <c r="A1037" s="13">
        <v>878</v>
      </c>
      <c r="B1037" s="7" t="s">
        <v>876</v>
      </c>
      <c r="C1037" s="5">
        <v>228.98</v>
      </c>
      <c r="D1037" s="3">
        <f t="shared" si="56"/>
        <v>274.77599999999995</v>
      </c>
      <c r="E1037" s="8">
        <f t="shared" si="57"/>
        <v>457.96</v>
      </c>
    </row>
    <row r="1038" spans="1:5" x14ac:dyDescent="0.35">
      <c r="A1038" s="13">
        <v>879</v>
      </c>
      <c r="B1038" s="7" t="s">
        <v>877</v>
      </c>
      <c r="C1038" s="5">
        <v>731.4</v>
      </c>
      <c r="D1038" s="3">
        <f t="shared" si="56"/>
        <v>877.68</v>
      </c>
      <c r="E1038" s="8">
        <f t="shared" si="57"/>
        <v>1462.8</v>
      </c>
    </row>
    <row r="1039" spans="1:5" x14ac:dyDescent="0.35">
      <c r="B1039" s="6" t="s">
        <v>878</v>
      </c>
    </row>
    <row r="1040" spans="1:5" x14ac:dyDescent="0.35">
      <c r="A1040" s="13">
        <v>880</v>
      </c>
      <c r="B1040" s="7" t="s">
        <v>879</v>
      </c>
      <c r="C1040" s="5">
        <v>24.38</v>
      </c>
      <c r="D1040" s="3">
        <f t="shared" si="56"/>
        <v>29.255999999999997</v>
      </c>
      <c r="E1040" s="8">
        <f t="shared" si="57"/>
        <v>48.76</v>
      </c>
    </row>
    <row r="1041" spans="1:5" x14ac:dyDescent="0.35">
      <c r="A1041" s="13">
        <v>881</v>
      </c>
      <c r="B1041" s="7" t="s">
        <v>880</v>
      </c>
      <c r="C1041" s="5">
        <v>114.48</v>
      </c>
      <c r="D1041" s="3">
        <f t="shared" si="56"/>
        <v>137.376</v>
      </c>
      <c r="E1041" s="8">
        <f t="shared" si="57"/>
        <v>228.96</v>
      </c>
    </row>
    <row r="1042" spans="1:5" x14ac:dyDescent="0.35">
      <c r="A1042" s="13">
        <v>882</v>
      </c>
      <c r="B1042" s="7" t="s">
        <v>881</v>
      </c>
      <c r="C1042" s="5">
        <v>48.78</v>
      </c>
      <c r="D1042" s="3">
        <f t="shared" si="56"/>
        <v>58.536000000000001</v>
      </c>
      <c r="E1042" s="8">
        <f t="shared" si="57"/>
        <v>97.56</v>
      </c>
    </row>
    <row r="1043" spans="1:5" x14ac:dyDescent="0.35">
      <c r="A1043" s="13">
        <v>883</v>
      </c>
      <c r="B1043" s="7" t="s">
        <v>882</v>
      </c>
      <c r="C1043" s="5">
        <v>114.48</v>
      </c>
      <c r="D1043" s="3">
        <f t="shared" si="56"/>
        <v>137.376</v>
      </c>
      <c r="E1043" s="8">
        <f t="shared" si="57"/>
        <v>228.96</v>
      </c>
    </row>
    <row r="1044" spans="1:5" x14ac:dyDescent="0.35">
      <c r="A1044" s="13">
        <v>884</v>
      </c>
      <c r="B1044" s="7" t="s">
        <v>883</v>
      </c>
      <c r="C1044" s="5">
        <v>19.079999999999998</v>
      </c>
      <c r="D1044" s="3">
        <f t="shared" si="56"/>
        <v>22.895999999999997</v>
      </c>
      <c r="E1044" s="8">
        <f t="shared" si="57"/>
        <v>38.159999999999997</v>
      </c>
    </row>
    <row r="1045" spans="1:5" x14ac:dyDescent="0.35">
      <c r="A1045" s="13">
        <v>885</v>
      </c>
      <c r="B1045" s="7" t="s">
        <v>884</v>
      </c>
      <c r="C1045" s="5">
        <v>38.159999999999997</v>
      </c>
      <c r="D1045" s="3">
        <f t="shared" si="56"/>
        <v>45.791999999999994</v>
      </c>
      <c r="E1045" s="8">
        <f t="shared" si="57"/>
        <v>76.319999999999993</v>
      </c>
    </row>
    <row r="1046" spans="1:5" x14ac:dyDescent="0.35">
      <c r="A1046" s="13">
        <v>886</v>
      </c>
      <c r="B1046" s="7" t="s">
        <v>885</v>
      </c>
      <c r="C1046" s="5">
        <v>12.19</v>
      </c>
      <c r="D1046" s="3">
        <f t="shared" si="56"/>
        <v>14.627999999999998</v>
      </c>
      <c r="E1046" s="8">
        <f t="shared" si="57"/>
        <v>24.38</v>
      </c>
    </row>
    <row r="1047" spans="1:5" x14ac:dyDescent="0.35">
      <c r="A1047" s="13">
        <v>887</v>
      </c>
      <c r="B1047" s="7" t="s">
        <v>886</v>
      </c>
      <c r="C1047" s="5">
        <v>85.33</v>
      </c>
      <c r="D1047" s="3">
        <f t="shared" si="56"/>
        <v>102.396</v>
      </c>
      <c r="E1047" s="8">
        <f t="shared" si="57"/>
        <v>170.66</v>
      </c>
    </row>
    <row r="1048" spans="1:5" x14ac:dyDescent="0.35">
      <c r="A1048" s="13">
        <v>888</v>
      </c>
      <c r="B1048" s="7" t="s">
        <v>887</v>
      </c>
      <c r="C1048" s="5">
        <v>38.159999999999997</v>
      </c>
      <c r="D1048" s="3">
        <f t="shared" si="56"/>
        <v>45.791999999999994</v>
      </c>
      <c r="E1048" s="8">
        <f t="shared" si="57"/>
        <v>76.319999999999993</v>
      </c>
    </row>
    <row r="1049" spans="1:5" x14ac:dyDescent="0.35">
      <c r="A1049" s="13">
        <v>889</v>
      </c>
      <c r="B1049" s="7" t="s">
        <v>888</v>
      </c>
      <c r="C1049" s="5">
        <v>54.86</v>
      </c>
      <c r="D1049" s="3">
        <f t="shared" si="56"/>
        <v>65.831999999999994</v>
      </c>
      <c r="E1049" s="8">
        <f t="shared" si="57"/>
        <v>109.72</v>
      </c>
    </row>
    <row r="1050" spans="1:5" x14ac:dyDescent="0.35">
      <c r="B1050" s="6" t="s">
        <v>889</v>
      </c>
    </row>
    <row r="1051" spans="1:5" x14ac:dyDescent="0.35">
      <c r="A1051" s="13">
        <v>890</v>
      </c>
      <c r="B1051" s="7" t="s">
        <v>890</v>
      </c>
      <c r="C1051" s="5">
        <v>228.98</v>
      </c>
      <c r="D1051" s="3">
        <f t="shared" si="56"/>
        <v>274.77599999999995</v>
      </c>
      <c r="E1051" s="8">
        <f t="shared" si="57"/>
        <v>457.96</v>
      </c>
    </row>
    <row r="1052" spans="1:5" x14ac:dyDescent="0.35">
      <c r="A1052" s="13">
        <v>891</v>
      </c>
      <c r="B1052" s="7" t="s">
        <v>891</v>
      </c>
      <c r="C1052" s="5">
        <v>267.12</v>
      </c>
      <c r="D1052" s="3">
        <f t="shared" si="56"/>
        <v>320.54399999999998</v>
      </c>
      <c r="E1052" s="8">
        <f t="shared" si="57"/>
        <v>534.24</v>
      </c>
    </row>
    <row r="1053" spans="1:5" x14ac:dyDescent="0.35">
      <c r="A1053" s="13">
        <v>892</v>
      </c>
      <c r="B1053" s="7" t="s">
        <v>892</v>
      </c>
      <c r="C1053" s="5">
        <v>121.9</v>
      </c>
      <c r="D1053" s="3">
        <f t="shared" si="56"/>
        <v>146.28</v>
      </c>
      <c r="E1053" s="8">
        <f t="shared" si="57"/>
        <v>243.8</v>
      </c>
    </row>
    <row r="1054" spans="1:5" x14ac:dyDescent="0.35">
      <c r="A1054" s="13">
        <v>893</v>
      </c>
      <c r="B1054" s="7" t="s">
        <v>893</v>
      </c>
      <c r="C1054" s="5">
        <v>150.77000000000001</v>
      </c>
      <c r="D1054" s="3">
        <f t="shared" si="56"/>
        <v>180.92400000000001</v>
      </c>
      <c r="E1054" s="8">
        <f t="shared" si="57"/>
        <v>301.54000000000002</v>
      </c>
    </row>
    <row r="1055" spans="1:5" x14ac:dyDescent="0.35">
      <c r="A1055" s="13">
        <v>894</v>
      </c>
      <c r="B1055" s="7" t="s">
        <v>894</v>
      </c>
      <c r="C1055" s="5">
        <v>97.52</v>
      </c>
      <c r="D1055" s="3">
        <f t="shared" si="56"/>
        <v>117.02399999999999</v>
      </c>
      <c r="E1055" s="8">
        <f t="shared" si="57"/>
        <v>195.04</v>
      </c>
    </row>
    <row r="1056" spans="1:5" x14ac:dyDescent="0.35">
      <c r="A1056" s="13">
        <v>895</v>
      </c>
      <c r="B1056" s="7" t="s">
        <v>895</v>
      </c>
      <c r="C1056" s="5">
        <v>243.8</v>
      </c>
      <c r="D1056" s="3">
        <f t="shared" si="56"/>
        <v>292.56</v>
      </c>
      <c r="E1056" s="8">
        <f t="shared" si="57"/>
        <v>487.6</v>
      </c>
    </row>
    <row r="1057" spans="1:5" x14ac:dyDescent="0.35">
      <c r="A1057" s="13">
        <v>896</v>
      </c>
      <c r="B1057" s="7" t="s">
        <v>896</v>
      </c>
      <c r="C1057" s="5">
        <v>114.48</v>
      </c>
      <c r="D1057" s="3">
        <f t="shared" si="56"/>
        <v>137.376</v>
      </c>
      <c r="E1057" s="8">
        <f t="shared" si="57"/>
        <v>228.96</v>
      </c>
    </row>
    <row r="1058" spans="1:5" x14ac:dyDescent="0.35">
      <c r="A1058" s="13">
        <v>897</v>
      </c>
      <c r="B1058" s="7" t="s">
        <v>897</v>
      </c>
      <c r="C1058" s="5">
        <v>25.14</v>
      </c>
      <c r="D1058" s="3">
        <f t="shared" si="56"/>
        <v>30.167999999999999</v>
      </c>
      <c r="E1058" s="8">
        <f t="shared" si="57"/>
        <v>50.28</v>
      </c>
    </row>
    <row r="1059" spans="1:5" x14ac:dyDescent="0.35">
      <c r="A1059" s="13">
        <v>898</v>
      </c>
      <c r="B1059" s="7" t="s">
        <v>898</v>
      </c>
      <c r="C1059" s="5">
        <v>75.400000000000006</v>
      </c>
      <c r="D1059" s="3">
        <f t="shared" si="56"/>
        <v>90.48</v>
      </c>
      <c r="E1059" s="8">
        <f t="shared" si="57"/>
        <v>150.80000000000001</v>
      </c>
    </row>
    <row r="1060" spans="1:5" x14ac:dyDescent="0.35">
      <c r="A1060" s="13">
        <v>899</v>
      </c>
      <c r="B1060" s="7" t="s">
        <v>899</v>
      </c>
      <c r="C1060" s="5">
        <v>182.85</v>
      </c>
      <c r="D1060" s="3">
        <f t="shared" si="56"/>
        <v>219.42</v>
      </c>
      <c r="E1060" s="8">
        <f t="shared" si="57"/>
        <v>365.7</v>
      </c>
    </row>
    <row r="1061" spans="1:5" x14ac:dyDescent="0.35">
      <c r="A1061" s="13">
        <v>900</v>
      </c>
      <c r="B1061" s="7" t="s">
        <v>900</v>
      </c>
      <c r="C1061" s="5">
        <v>97.52</v>
      </c>
      <c r="D1061" s="3">
        <f t="shared" si="56"/>
        <v>117.02399999999999</v>
      </c>
      <c r="E1061" s="8">
        <f t="shared" si="57"/>
        <v>195.04</v>
      </c>
    </row>
    <row r="1062" spans="1:5" x14ac:dyDescent="0.35">
      <c r="A1062" s="13">
        <v>901</v>
      </c>
      <c r="B1062" s="7" t="s">
        <v>901</v>
      </c>
      <c r="C1062" s="5">
        <v>201.14</v>
      </c>
      <c r="D1062" s="3">
        <f t="shared" si="56"/>
        <v>241.36799999999997</v>
      </c>
      <c r="E1062" s="8">
        <f t="shared" si="57"/>
        <v>402.28</v>
      </c>
    </row>
    <row r="1063" spans="1:5" x14ac:dyDescent="0.35">
      <c r="A1063" s="13">
        <v>902</v>
      </c>
      <c r="B1063" s="7" t="s">
        <v>902</v>
      </c>
      <c r="C1063" s="5">
        <v>38.159999999999997</v>
      </c>
      <c r="D1063" s="3">
        <f t="shared" si="56"/>
        <v>45.791999999999994</v>
      </c>
      <c r="E1063" s="8">
        <f t="shared" si="57"/>
        <v>76.319999999999993</v>
      </c>
    </row>
    <row r="1064" spans="1:5" x14ac:dyDescent="0.35">
      <c r="B1064" s="6" t="s">
        <v>903</v>
      </c>
    </row>
    <row r="1065" spans="1:5" x14ac:dyDescent="0.35">
      <c r="B1065" s="6" t="s">
        <v>904</v>
      </c>
    </row>
    <row r="1066" spans="1:5" x14ac:dyDescent="0.35">
      <c r="A1066" s="13">
        <v>903</v>
      </c>
      <c r="B1066" s="7" t="s">
        <v>905</v>
      </c>
      <c r="C1066" s="5">
        <v>15.39</v>
      </c>
      <c r="D1066" s="3">
        <f t="shared" si="56"/>
        <v>18.468</v>
      </c>
      <c r="E1066" s="8">
        <f t="shared" si="57"/>
        <v>30.78</v>
      </c>
    </row>
    <row r="1067" spans="1:5" x14ac:dyDescent="0.35">
      <c r="A1067" s="13">
        <v>904</v>
      </c>
      <c r="B1067" s="7" t="s">
        <v>1164</v>
      </c>
      <c r="C1067" s="5">
        <v>41.9</v>
      </c>
      <c r="D1067" s="3">
        <f t="shared" si="56"/>
        <v>50.279999999999994</v>
      </c>
      <c r="E1067" s="8">
        <f t="shared" si="57"/>
        <v>83.8</v>
      </c>
    </row>
    <row r="1068" spans="1:5" ht="29" x14ac:dyDescent="0.35">
      <c r="A1068" s="13">
        <v>905</v>
      </c>
      <c r="B1068" s="7" t="s">
        <v>1165</v>
      </c>
      <c r="C1068" s="5">
        <v>121.9</v>
      </c>
      <c r="D1068" s="3">
        <f t="shared" si="56"/>
        <v>146.28</v>
      </c>
      <c r="E1068" s="8">
        <f t="shared" si="57"/>
        <v>243.8</v>
      </c>
    </row>
    <row r="1069" spans="1:5" x14ac:dyDescent="0.35">
      <c r="A1069" s="13">
        <v>906</v>
      </c>
      <c r="B1069" s="7" t="s">
        <v>906</v>
      </c>
      <c r="C1069" s="5">
        <v>42.67</v>
      </c>
      <c r="D1069" s="3">
        <f t="shared" si="56"/>
        <v>51.204000000000001</v>
      </c>
      <c r="E1069" s="8">
        <f t="shared" si="57"/>
        <v>85.34</v>
      </c>
    </row>
    <row r="1070" spans="1:5" x14ac:dyDescent="0.35">
      <c r="B1070" s="6" t="s">
        <v>907</v>
      </c>
    </row>
    <row r="1071" spans="1:5" x14ac:dyDescent="0.35">
      <c r="A1071" s="13">
        <v>907</v>
      </c>
      <c r="B1071" s="7" t="s">
        <v>908</v>
      </c>
      <c r="C1071" s="5">
        <v>18.29</v>
      </c>
      <c r="D1071" s="3">
        <f t="shared" si="56"/>
        <v>21.947999999999997</v>
      </c>
      <c r="E1071" s="8">
        <f t="shared" si="57"/>
        <v>36.58</v>
      </c>
    </row>
    <row r="1072" spans="1:5" x14ac:dyDescent="0.35">
      <c r="B1072" s="6" t="s">
        <v>909</v>
      </c>
    </row>
    <row r="1073" spans="1:5" x14ac:dyDescent="0.35">
      <c r="A1073" s="13">
        <v>908</v>
      </c>
      <c r="B1073" s="7" t="s">
        <v>1166</v>
      </c>
      <c r="C1073" s="5">
        <v>19.079999999999998</v>
      </c>
      <c r="D1073" s="3">
        <f t="shared" ref="D1073:D1135" si="58">C1073*1.2</f>
        <v>22.895999999999997</v>
      </c>
      <c r="E1073" s="8">
        <f t="shared" ref="E1073:E1135" si="59">C1073*2</f>
        <v>38.159999999999997</v>
      </c>
    </row>
    <row r="1074" spans="1:5" x14ac:dyDescent="0.35">
      <c r="A1074" s="13">
        <v>909</v>
      </c>
      <c r="B1074" s="7" t="s">
        <v>910</v>
      </c>
      <c r="C1074" s="5">
        <v>91.59</v>
      </c>
      <c r="D1074" s="3">
        <f t="shared" si="58"/>
        <v>109.908</v>
      </c>
      <c r="E1074" s="8">
        <f t="shared" si="59"/>
        <v>183.18</v>
      </c>
    </row>
    <row r="1075" spans="1:5" x14ac:dyDescent="0.35">
      <c r="A1075" s="13">
        <v>910</v>
      </c>
      <c r="B1075" s="7" t="s">
        <v>911</v>
      </c>
      <c r="C1075" s="5">
        <v>243.8</v>
      </c>
      <c r="D1075" s="3">
        <f t="shared" si="58"/>
        <v>292.56</v>
      </c>
      <c r="E1075" s="8">
        <f t="shared" si="59"/>
        <v>487.6</v>
      </c>
    </row>
    <row r="1076" spans="1:5" x14ac:dyDescent="0.35">
      <c r="A1076" s="13">
        <v>911</v>
      </c>
      <c r="B1076" s="7" t="s">
        <v>680</v>
      </c>
      <c r="C1076" s="5">
        <v>305.29000000000002</v>
      </c>
      <c r="D1076" s="3">
        <f t="shared" si="58"/>
        <v>366.34800000000001</v>
      </c>
      <c r="E1076" s="8">
        <f t="shared" si="59"/>
        <v>610.58000000000004</v>
      </c>
    </row>
    <row r="1077" spans="1:5" x14ac:dyDescent="0.35">
      <c r="A1077" s="13">
        <v>912</v>
      </c>
      <c r="B1077" s="7" t="s">
        <v>681</v>
      </c>
      <c r="C1077" s="5">
        <v>463.22</v>
      </c>
      <c r="D1077" s="3">
        <f t="shared" si="58"/>
        <v>555.86400000000003</v>
      </c>
      <c r="E1077" s="8">
        <f t="shared" si="59"/>
        <v>926.44</v>
      </c>
    </row>
    <row r="1078" spans="1:5" x14ac:dyDescent="0.35">
      <c r="A1078" s="13">
        <v>913</v>
      </c>
      <c r="B1078" s="7" t="s">
        <v>912</v>
      </c>
      <c r="C1078" s="5">
        <v>381.62</v>
      </c>
      <c r="D1078" s="3">
        <f t="shared" si="58"/>
        <v>457.94400000000002</v>
      </c>
      <c r="E1078" s="8">
        <f t="shared" si="59"/>
        <v>763.24</v>
      </c>
    </row>
    <row r="1079" spans="1:5" x14ac:dyDescent="0.35">
      <c r="A1079" s="13">
        <v>914</v>
      </c>
      <c r="B1079" s="7" t="s">
        <v>913</v>
      </c>
      <c r="C1079" s="5">
        <v>534.25</v>
      </c>
      <c r="D1079" s="3">
        <f t="shared" si="58"/>
        <v>641.1</v>
      </c>
      <c r="E1079" s="8">
        <f t="shared" si="59"/>
        <v>1068.5</v>
      </c>
    </row>
    <row r="1080" spans="1:5" x14ac:dyDescent="0.35">
      <c r="A1080" s="13">
        <v>915</v>
      </c>
      <c r="B1080" s="7" t="s">
        <v>914</v>
      </c>
      <c r="C1080" s="5">
        <v>48.2</v>
      </c>
      <c r="D1080" s="3">
        <f t="shared" si="58"/>
        <v>57.84</v>
      </c>
      <c r="E1080" s="8">
        <f t="shared" si="59"/>
        <v>96.4</v>
      </c>
    </row>
    <row r="1081" spans="1:5" x14ac:dyDescent="0.35">
      <c r="A1081" s="13">
        <v>916</v>
      </c>
      <c r="B1081" s="7" t="s">
        <v>915</v>
      </c>
      <c r="C1081" s="5">
        <v>146.28</v>
      </c>
      <c r="D1081" s="3">
        <f t="shared" si="58"/>
        <v>175.536</v>
      </c>
      <c r="E1081" s="8">
        <f t="shared" si="59"/>
        <v>292.56</v>
      </c>
    </row>
    <row r="1082" spans="1:5" x14ac:dyDescent="0.35">
      <c r="A1082" s="13">
        <v>917</v>
      </c>
      <c r="B1082" s="7" t="s">
        <v>916</v>
      </c>
      <c r="C1082" s="5">
        <v>152.38</v>
      </c>
      <c r="D1082" s="3">
        <f t="shared" si="58"/>
        <v>182.85599999999999</v>
      </c>
      <c r="E1082" s="8">
        <f t="shared" si="59"/>
        <v>304.76</v>
      </c>
    </row>
    <row r="1083" spans="1:5" x14ac:dyDescent="0.35">
      <c r="A1083" s="13">
        <v>918</v>
      </c>
      <c r="B1083" s="7" t="s">
        <v>917</v>
      </c>
      <c r="C1083" s="5">
        <v>426.65</v>
      </c>
      <c r="D1083" s="3">
        <f t="shared" si="58"/>
        <v>511.97999999999996</v>
      </c>
      <c r="E1083" s="8">
        <f t="shared" si="59"/>
        <v>853.3</v>
      </c>
    </row>
    <row r="1084" spans="1:5" x14ac:dyDescent="0.35">
      <c r="A1084" s="13">
        <v>919</v>
      </c>
      <c r="B1084" s="7" t="s">
        <v>918</v>
      </c>
      <c r="C1084" s="5">
        <v>585.12</v>
      </c>
      <c r="D1084" s="3">
        <f t="shared" si="58"/>
        <v>702.14400000000001</v>
      </c>
      <c r="E1084" s="8">
        <f t="shared" si="59"/>
        <v>1170.24</v>
      </c>
    </row>
    <row r="1085" spans="1:5" x14ac:dyDescent="0.35">
      <c r="A1085" s="13">
        <v>920</v>
      </c>
      <c r="B1085" s="7" t="s">
        <v>919</v>
      </c>
      <c r="C1085" s="5">
        <v>304.75</v>
      </c>
      <c r="D1085" s="3">
        <f t="shared" si="58"/>
        <v>365.7</v>
      </c>
      <c r="E1085" s="8">
        <f t="shared" si="59"/>
        <v>609.5</v>
      </c>
    </row>
    <row r="1086" spans="1:5" x14ac:dyDescent="0.35">
      <c r="B1086" s="6" t="s">
        <v>920</v>
      </c>
    </row>
    <row r="1087" spans="1:5" x14ac:dyDescent="0.35">
      <c r="B1087" s="6" t="s">
        <v>921</v>
      </c>
    </row>
    <row r="1088" spans="1:5" x14ac:dyDescent="0.35">
      <c r="A1088" s="13">
        <v>921</v>
      </c>
      <c r="B1088" s="7" t="s">
        <v>1167</v>
      </c>
      <c r="C1088" s="5">
        <v>16.43</v>
      </c>
      <c r="D1088" s="3">
        <f t="shared" si="58"/>
        <v>19.715999999999998</v>
      </c>
      <c r="E1088" s="8">
        <f t="shared" si="59"/>
        <v>32.86</v>
      </c>
    </row>
    <row r="1089" spans="1:5" x14ac:dyDescent="0.35">
      <c r="A1089" s="13">
        <v>922</v>
      </c>
      <c r="B1089" s="7" t="s">
        <v>922</v>
      </c>
      <c r="C1089" s="5">
        <v>42.38</v>
      </c>
      <c r="D1089" s="3">
        <f t="shared" si="58"/>
        <v>50.856000000000002</v>
      </c>
      <c r="E1089" s="8">
        <f t="shared" si="59"/>
        <v>84.76</v>
      </c>
    </row>
    <row r="1090" spans="1:5" x14ac:dyDescent="0.35">
      <c r="B1090" s="6" t="s">
        <v>923</v>
      </c>
      <c r="D1090" s="3">
        <f t="shared" si="58"/>
        <v>0</v>
      </c>
      <c r="E1090" s="8">
        <f t="shared" si="59"/>
        <v>0</v>
      </c>
    </row>
    <row r="1091" spans="1:5" x14ac:dyDescent="0.35">
      <c r="A1091" s="13">
        <v>923</v>
      </c>
      <c r="B1091" s="7" t="s">
        <v>924</v>
      </c>
      <c r="C1091" s="5">
        <v>16.88</v>
      </c>
      <c r="D1091" s="3">
        <f t="shared" si="58"/>
        <v>20.255999999999997</v>
      </c>
      <c r="E1091" s="8">
        <f t="shared" si="59"/>
        <v>33.76</v>
      </c>
    </row>
    <row r="1092" spans="1:5" x14ac:dyDescent="0.35">
      <c r="A1092" s="13">
        <v>924</v>
      </c>
      <c r="B1092" s="7" t="s">
        <v>925</v>
      </c>
      <c r="C1092" s="5">
        <v>33.75</v>
      </c>
      <c r="D1092" s="3">
        <f t="shared" si="58"/>
        <v>40.5</v>
      </c>
      <c r="E1092" s="8">
        <f t="shared" si="59"/>
        <v>67.5</v>
      </c>
    </row>
    <row r="1093" spans="1:5" x14ac:dyDescent="0.35">
      <c r="B1093" s="6" t="s">
        <v>926</v>
      </c>
    </row>
    <row r="1094" spans="1:5" x14ac:dyDescent="0.35">
      <c r="B1094" s="6" t="s">
        <v>927</v>
      </c>
    </row>
    <row r="1095" spans="1:5" x14ac:dyDescent="0.35">
      <c r="A1095" s="13">
        <v>925</v>
      </c>
      <c r="B1095" s="7" t="s">
        <v>928</v>
      </c>
      <c r="C1095" s="5">
        <v>10.26</v>
      </c>
      <c r="D1095" s="3">
        <f t="shared" si="58"/>
        <v>12.311999999999999</v>
      </c>
      <c r="E1095" s="8">
        <f t="shared" si="59"/>
        <v>20.52</v>
      </c>
    </row>
    <row r="1096" spans="1:5" x14ac:dyDescent="0.35">
      <c r="A1096" s="13">
        <v>926</v>
      </c>
      <c r="B1096" s="7" t="s">
        <v>929</v>
      </c>
      <c r="C1096" s="5">
        <v>54.73</v>
      </c>
      <c r="D1096" s="3">
        <f t="shared" si="58"/>
        <v>65.675999999999988</v>
      </c>
      <c r="E1096" s="8">
        <f t="shared" si="59"/>
        <v>109.46</v>
      </c>
    </row>
    <row r="1097" spans="1:5" x14ac:dyDescent="0.35">
      <c r="A1097" s="13">
        <v>927</v>
      </c>
      <c r="B1097" s="7" t="s">
        <v>930</v>
      </c>
      <c r="C1097" s="5">
        <v>25.65</v>
      </c>
      <c r="D1097" s="3">
        <f t="shared" si="58"/>
        <v>30.779999999999998</v>
      </c>
      <c r="E1097" s="8">
        <f t="shared" si="59"/>
        <v>51.3</v>
      </c>
    </row>
    <row r="1098" spans="1:5" x14ac:dyDescent="0.35">
      <c r="A1098" s="13">
        <v>928</v>
      </c>
      <c r="B1098" s="7" t="s">
        <v>1168</v>
      </c>
      <c r="C1098" s="5">
        <v>66.7</v>
      </c>
      <c r="D1098" s="3">
        <f t="shared" si="58"/>
        <v>80.040000000000006</v>
      </c>
      <c r="E1098" s="8">
        <f t="shared" si="59"/>
        <v>133.4</v>
      </c>
    </row>
    <row r="1099" spans="1:5" x14ac:dyDescent="0.35">
      <c r="A1099" s="13">
        <v>929</v>
      </c>
      <c r="B1099" s="7" t="s">
        <v>931</v>
      </c>
      <c r="C1099" s="5">
        <v>34.5</v>
      </c>
      <c r="D1099" s="3">
        <f t="shared" si="58"/>
        <v>41.4</v>
      </c>
      <c r="E1099" s="8">
        <f t="shared" si="59"/>
        <v>69</v>
      </c>
    </row>
    <row r="1100" spans="1:5" ht="29" x14ac:dyDescent="0.35">
      <c r="A1100" s="13">
        <v>930</v>
      </c>
      <c r="B1100" s="7" t="s">
        <v>1169</v>
      </c>
      <c r="C1100" s="5">
        <v>78.290000000000006</v>
      </c>
      <c r="D1100" s="3">
        <f t="shared" si="58"/>
        <v>93.948000000000008</v>
      </c>
      <c r="E1100" s="8">
        <f t="shared" si="59"/>
        <v>156.58000000000001</v>
      </c>
    </row>
    <row r="1101" spans="1:5" x14ac:dyDescent="0.35">
      <c r="B1101" s="6" t="s">
        <v>932</v>
      </c>
    </row>
    <row r="1102" spans="1:5" x14ac:dyDescent="0.35">
      <c r="A1102" s="13">
        <v>931</v>
      </c>
      <c r="B1102" s="7" t="s">
        <v>1170</v>
      </c>
      <c r="C1102" s="5">
        <v>20.54</v>
      </c>
      <c r="D1102" s="3">
        <f t="shared" si="58"/>
        <v>24.648</v>
      </c>
      <c r="E1102" s="8">
        <f t="shared" si="59"/>
        <v>41.08</v>
      </c>
    </row>
    <row r="1103" spans="1:5" x14ac:dyDescent="0.35">
      <c r="A1103" s="13">
        <v>932</v>
      </c>
      <c r="B1103" s="7" t="s">
        <v>1171</v>
      </c>
      <c r="C1103" s="5">
        <v>61.97</v>
      </c>
      <c r="D1103" s="3">
        <f t="shared" si="58"/>
        <v>74.36399999999999</v>
      </c>
      <c r="E1103" s="8">
        <f t="shared" si="59"/>
        <v>123.94</v>
      </c>
    </row>
    <row r="1104" spans="1:5" x14ac:dyDescent="0.35">
      <c r="A1104" s="13">
        <v>933</v>
      </c>
      <c r="B1104" s="7" t="s">
        <v>1172</v>
      </c>
      <c r="C1104" s="5">
        <v>108.82</v>
      </c>
      <c r="D1104" s="3">
        <f t="shared" si="58"/>
        <v>130.58399999999997</v>
      </c>
      <c r="E1104" s="8">
        <f t="shared" si="59"/>
        <v>217.64</v>
      </c>
    </row>
    <row r="1105" spans="1:5" ht="29" x14ac:dyDescent="0.35">
      <c r="B1105" s="6" t="s">
        <v>1173</v>
      </c>
    </row>
    <row r="1106" spans="1:5" x14ac:dyDescent="0.35">
      <c r="A1106" s="13">
        <v>934</v>
      </c>
      <c r="B1106" s="7" t="s">
        <v>933</v>
      </c>
      <c r="C1106" s="5">
        <v>33.75</v>
      </c>
      <c r="D1106" s="3">
        <f t="shared" si="58"/>
        <v>40.5</v>
      </c>
      <c r="E1106" s="8">
        <f t="shared" si="59"/>
        <v>67.5</v>
      </c>
    </row>
    <row r="1107" spans="1:5" x14ac:dyDescent="0.35">
      <c r="A1107" s="13">
        <v>935</v>
      </c>
      <c r="B1107" s="7" t="s">
        <v>934</v>
      </c>
      <c r="C1107" s="5">
        <v>6.75</v>
      </c>
      <c r="D1107" s="3">
        <f t="shared" si="58"/>
        <v>8.1</v>
      </c>
      <c r="E1107" s="8">
        <f t="shared" si="59"/>
        <v>13.5</v>
      </c>
    </row>
    <row r="1108" spans="1:5" x14ac:dyDescent="0.35">
      <c r="A1108" s="13">
        <v>936</v>
      </c>
      <c r="B1108" s="7" t="s">
        <v>935</v>
      </c>
      <c r="C1108" s="5">
        <v>11.25</v>
      </c>
      <c r="D1108" s="3">
        <f t="shared" si="58"/>
        <v>13.5</v>
      </c>
      <c r="E1108" s="8">
        <f t="shared" si="59"/>
        <v>22.5</v>
      </c>
    </row>
    <row r="1109" spans="1:5" x14ac:dyDescent="0.35">
      <c r="A1109" s="13">
        <v>937</v>
      </c>
      <c r="B1109" s="7" t="s">
        <v>936</v>
      </c>
      <c r="C1109" s="5">
        <v>67.5</v>
      </c>
      <c r="D1109" s="3">
        <f t="shared" si="58"/>
        <v>81</v>
      </c>
      <c r="E1109" s="8">
        <f t="shared" si="59"/>
        <v>135</v>
      </c>
    </row>
    <row r="1110" spans="1:5" x14ac:dyDescent="0.35">
      <c r="A1110" s="13">
        <v>938</v>
      </c>
      <c r="B1110" s="7" t="s">
        <v>1174</v>
      </c>
      <c r="C1110" s="5">
        <v>135</v>
      </c>
      <c r="D1110" s="3">
        <f t="shared" si="58"/>
        <v>162</v>
      </c>
      <c r="E1110" s="8">
        <f t="shared" si="59"/>
        <v>270</v>
      </c>
    </row>
    <row r="1111" spans="1:5" ht="29" x14ac:dyDescent="0.35">
      <c r="B1111" s="6" t="s">
        <v>937</v>
      </c>
    </row>
    <row r="1112" spans="1:5" x14ac:dyDescent="0.35">
      <c r="A1112" s="13">
        <v>939</v>
      </c>
      <c r="B1112" s="7" t="s">
        <v>1175</v>
      </c>
      <c r="C1112" s="5">
        <v>6.75</v>
      </c>
      <c r="D1112" s="3">
        <f t="shared" si="58"/>
        <v>8.1</v>
      </c>
      <c r="E1112" s="8">
        <f t="shared" si="59"/>
        <v>13.5</v>
      </c>
    </row>
    <row r="1113" spans="1:5" x14ac:dyDescent="0.35">
      <c r="A1113" s="13">
        <v>940</v>
      </c>
      <c r="B1113" s="7" t="s">
        <v>938</v>
      </c>
      <c r="C1113" s="5">
        <v>67.5</v>
      </c>
      <c r="D1113" s="3">
        <f t="shared" si="58"/>
        <v>81</v>
      </c>
      <c r="E1113" s="8">
        <f t="shared" si="59"/>
        <v>135</v>
      </c>
    </row>
    <row r="1114" spans="1:5" x14ac:dyDescent="0.35">
      <c r="A1114" s="13">
        <v>941</v>
      </c>
      <c r="B1114" s="7" t="s">
        <v>939</v>
      </c>
      <c r="C1114" s="5">
        <v>90</v>
      </c>
      <c r="D1114" s="3">
        <f t="shared" si="58"/>
        <v>108</v>
      </c>
      <c r="E1114" s="8">
        <f t="shared" si="59"/>
        <v>180</v>
      </c>
    </row>
    <row r="1115" spans="1:5" x14ac:dyDescent="0.35">
      <c r="B1115" s="6" t="s">
        <v>940</v>
      </c>
      <c r="D1115" s="3">
        <f t="shared" si="58"/>
        <v>0</v>
      </c>
      <c r="E1115" s="8">
        <f t="shared" si="59"/>
        <v>0</v>
      </c>
    </row>
    <row r="1116" spans="1:5" x14ac:dyDescent="0.35">
      <c r="A1116" s="13">
        <v>942</v>
      </c>
      <c r="B1116" s="7" t="s">
        <v>940</v>
      </c>
      <c r="C1116" s="5">
        <v>61.57</v>
      </c>
      <c r="D1116" s="3">
        <f t="shared" si="58"/>
        <v>73.884</v>
      </c>
      <c r="E1116" s="8">
        <f t="shared" si="59"/>
        <v>123.14</v>
      </c>
    </row>
    <row r="1117" spans="1:5" x14ac:dyDescent="0.35">
      <c r="A1117" s="13">
        <v>943</v>
      </c>
      <c r="B1117" s="7" t="s">
        <v>941</v>
      </c>
      <c r="C1117" s="5">
        <v>102.59</v>
      </c>
      <c r="D1117" s="3">
        <f t="shared" si="58"/>
        <v>123.108</v>
      </c>
      <c r="E1117" s="8">
        <f t="shared" si="59"/>
        <v>205.18</v>
      </c>
    </row>
    <row r="1118" spans="1:5" x14ac:dyDescent="0.35">
      <c r="B1118" s="6" t="s">
        <v>942</v>
      </c>
    </row>
    <row r="1119" spans="1:5" x14ac:dyDescent="0.35">
      <c r="A1119" s="13">
        <v>944</v>
      </c>
      <c r="B1119" s="7" t="s">
        <v>943</v>
      </c>
      <c r="C1119" s="5">
        <v>30.78</v>
      </c>
      <c r="D1119" s="3">
        <f t="shared" si="58"/>
        <v>36.936</v>
      </c>
      <c r="E1119" s="8">
        <f t="shared" si="59"/>
        <v>61.56</v>
      </c>
    </row>
    <row r="1120" spans="1:5" x14ac:dyDescent="0.35">
      <c r="A1120" s="13">
        <v>945</v>
      </c>
      <c r="B1120" s="7" t="s">
        <v>944</v>
      </c>
      <c r="C1120" s="5">
        <v>67.5</v>
      </c>
      <c r="D1120" s="3">
        <f t="shared" si="58"/>
        <v>81</v>
      </c>
      <c r="E1120" s="8">
        <f t="shared" si="59"/>
        <v>135</v>
      </c>
    </row>
    <row r="1121" spans="1:5" x14ac:dyDescent="0.35">
      <c r="A1121" s="13">
        <v>946</v>
      </c>
      <c r="B1121" s="7" t="s">
        <v>945</v>
      </c>
      <c r="C1121" s="5">
        <v>90</v>
      </c>
      <c r="D1121" s="3">
        <f t="shared" si="58"/>
        <v>108</v>
      </c>
      <c r="E1121" s="8">
        <f t="shared" si="59"/>
        <v>180</v>
      </c>
    </row>
    <row r="1122" spans="1:5" x14ac:dyDescent="0.35">
      <c r="B1122" s="6" t="s">
        <v>946</v>
      </c>
    </row>
    <row r="1123" spans="1:5" x14ac:dyDescent="0.35">
      <c r="A1123" s="13">
        <v>947</v>
      </c>
      <c r="B1123" s="7" t="s">
        <v>946</v>
      </c>
      <c r="C1123" s="5">
        <v>67.5</v>
      </c>
      <c r="D1123" s="3">
        <f t="shared" si="58"/>
        <v>81</v>
      </c>
      <c r="E1123" s="8">
        <f t="shared" si="59"/>
        <v>135</v>
      </c>
    </row>
    <row r="1124" spans="1:5" x14ac:dyDescent="0.35">
      <c r="A1124" s="13">
        <v>948</v>
      </c>
      <c r="B1124" s="7" t="s">
        <v>947</v>
      </c>
      <c r="C1124" s="5">
        <v>90</v>
      </c>
      <c r="D1124" s="3">
        <f t="shared" si="58"/>
        <v>108</v>
      </c>
      <c r="E1124" s="8">
        <f t="shared" si="59"/>
        <v>180</v>
      </c>
    </row>
    <row r="1125" spans="1:5" x14ac:dyDescent="0.35">
      <c r="B1125" s="6" t="s">
        <v>948</v>
      </c>
    </row>
    <row r="1126" spans="1:5" x14ac:dyDescent="0.35">
      <c r="A1126" s="13">
        <v>949</v>
      </c>
      <c r="B1126" s="7" t="s">
        <v>949</v>
      </c>
      <c r="C1126" s="5">
        <v>101.25</v>
      </c>
      <c r="D1126" s="3">
        <f t="shared" si="58"/>
        <v>121.5</v>
      </c>
      <c r="E1126" s="8">
        <f t="shared" si="59"/>
        <v>202.5</v>
      </c>
    </row>
    <row r="1127" spans="1:5" x14ac:dyDescent="0.35">
      <c r="A1127" s="13">
        <v>950</v>
      </c>
      <c r="B1127" s="7" t="s">
        <v>950</v>
      </c>
      <c r="C1127" s="5">
        <v>202.5</v>
      </c>
      <c r="D1127" s="3">
        <f t="shared" si="58"/>
        <v>243</v>
      </c>
      <c r="E1127" s="8">
        <f t="shared" si="59"/>
        <v>405</v>
      </c>
    </row>
    <row r="1128" spans="1:5" x14ac:dyDescent="0.35">
      <c r="B1128" s="6" t="s">
        <v>951</v>
      </c>
    </row>
    <row r="1129" spans="1:5" x14ac:dyDescent="0.35">
      <c r="B1129" s="6" t="s">
        <v>952</v>
      </c>
    </row>
    <row r="1130" spans="1:5" x14ac:dyDescent="0.35">
      <c r="A1130" s="13">
        <v>951</v>
      </c>
      <c r="B1130" s="7" t="s">
        <v>952</v>
      </c>
      <c r="C1130" s="5">
        <v>10.26</v>
      </c>
      <c r="D1130" s="3">
        <f t="shared" si="58"/>
        <v>12.311999999999999</v>
      </c>
      <c r="E1130" s="8">
        <f t="shared" si="59"/>
        <v>20.52</v>
      </c>
    </row>
    <row r="1131" spans="1:5" x14ac:dyDescent="0.35">
      <c r="A1131" s="13">
        <v>952</v>
      </c>
      <c r="B1131" s="7" t="s">
        <v>953</v>
      </c>
      <c r="C1131" s="5">
        <v>35.94</v>
      </c>
      <c r="D1131" s="3">
        <f t="shared" si="58"/>
        <v>43.127999999999993</v>
      </c>
      <c r="E1131" s="8">
        <f t="shared" si="59"/>
        <v>71.88</v>
      </c>
    </row>
    <row r="1132" spans="1:5" x14ac:dyDescent="0.35">
      <c r="A1132" s="13">
        <v>953</v>
      </c>
      <c r="B1132" s="7" t="s">
        <v>954</v>
      </c>
      <c r="C1132" s="5">
        <v>15.75</v>
      </c>
      <c r="D1132" s="3">
        <f t="shared" si="58"/>
        <v>18.899999999999999</v>
      </c>
      <c r="E1132" s="8">
        <f t="shared" si="59"/>
        <v>31.5</v>
      </c>
    </row>
    <row r="1133" spans="1:5" x14ac:dyDescent="0.35">
      <c r="A1133" s="13">
        <v>954</v>
      </c>
      <c r="B1133" s="7" t="s">
        <v>955</v>
      </c>
      <c r="C1133" s="5">
        <v>30.78</v>
      </c>
      <c r="D1133" s="3">
        <f t="shared" si="58"/>
        <v>36.936</v>
      </c>
      <c r="E1133" s="8">
        <f t="shared" si="59"/>
        <v>61.56</v>
      </c>
    </row>
    <row r="1134" spans="1:5" x14ac:dyDescent="0.35">
      <c r="A1134" s="13">
        <v>955</v>
      </c>
      <c r="B1134" s="7" t="s">
        <v>956</v>
      </c>
      <c r="C1134" s="5">
        <v>41.04</v>
      </c>
      <c r="D1134" s="3">
        <f t="shared" si="58"/>
        <v>49.247999999999998</v>
      </c>
      <c r="E1134" s="8">
        <f t="shared" si="59"/>
        <v>82.08</v>
      </c>
    </row>
    <row r="1135" spans="1:5" x14ac:dyDescent="0.35">
      <c r="A1135" s="13">
        <v>956</v>
      </c>
      <c r="B1135" s="7" t="s">
        <v>957</v>
      </c>
      <c r="C1135" s="5">
        <v>180.94</v>
      </c>
      <c r="D1135" s="3">
        <f t="shared" si="58"/>
        <v>217.12799999999999</v>
      </c>
      <c r="E1135" s="8">
        <f t="shared" si="59"/>
        <v>361.88</v>
      </c>
    </row>
    <row r="1136" spans="1:5" x14ac:dyDescent="0.35">
      <c r="B1136" s="6" t="s">
        <v>958</v>
      </c>
    </row>
    <row r="1137" spans="1:5" x14ac:dyDescent="0.35">
      <c r="A1137" s="13">
        <v>957</v>
      </c>
      <c r="B1137" s="7" t="s">
        <v>958</v>
      </c>
      <c r="C1137" s="5">
        <v>33.75</v>
      </c>
      <c r="D1137" s="3">
        <f t="shared" ref="D1137:D1199" si="60">C1137*1.2</f>
        <v>40.5</v>
      </c>
      <c r="E1137" s="8">
        <f t="shared" ref="E1137:E1199" si="61">C1137*2</f>
        <v>67.5</v>
      </c>
    </row>
    <row r="1138" spans="1:5" x14ac:dyDescent="0.35">
      <c r="A1138" s="13">
        <v>958</v>
      </c>
      <c r="B1138" s="7" t="s">
        <v>959</v>
      </c>
      <c r="C1138" s="5">
        <v>67.5</v>
      </c>
      <c r="D1138" s="3">
        <f t="shared" si="60"/>
        <v>81</v>
      </c>
      <c r="E1138" s="8">
        <f t="shared" si="61"/>
        <v>135</v>
      </c>
    </row>
    <row r="1139" spans="1:5" x14ac:dyDescent="0.35">
      <c r="B1139" s="6" t="s">
        <v>960</v>
      </c>
    </row>
    <row r="1140" spans="1:5" x14ac:dyDescent="0.35">
      <c r="A1140" s="13">
        <v>959</v>
      </c>
      <c r="B1140" s="7" t="s">
        <v>961</v>
      </c>
      <c r="C1140" s="5">
        <v>76.959999999999994</v>
      </c>
      <c r="D1140" s="3">
        <f t="shared" si="60"/>
        <v>92.35199999999999</v>
      </c>
      <c r="E1140" s="8">
        <f t="shared" si="61"/>
        <v>153.91999999999999</v>
      </c>
    </row>
    <row r="1141" spans="1:5" x14ac:dyDescent="0.35">
      <c r="A1141" s="13">
        <v>960</v>
      </c>
      <c r="B1141" s="7" t="s">
        <v>962</v>
      </c>
      <c r="C1141" s="5">
        <v>82.1</v>
      </c>
      <c r="D1141" s="3">
        <f t="shared" si="60"/>
        <v>98.52</v>
      </c>
      <c r="E1141" s="8">
        <f t="shared" si="61"/>
        <v>164.2</v>
      </c>
    </row>
    <row r="1142" spans="1:5" x14ac:dyDescent="0.35">
      <c r="B1142" s="6" t="s">
        <v>963</v>
      </c>
    </row>
    <row r="1143" spans="1:5" x14ac:dyDescent="0.35">
      <c r="A1143" s="13">
        <v>961</v>
      </c>
      <c r="B1143" s="7" t="s">
        <v>964</v>
      </c>
      <c r="C1143" s="5">
        <v>41.05</v>
      </c>
      <c r="D1143" s="3">
        <f t="shared" si="60"/>
        <v>49.26</v>
      </c>
      <c r="E1143" s="8">
        <f t="shared" si="61"/>
        <v>82.1</v>
      </c>
    </row>
    <row r="1144" spans="1:5" x14ac:dyDescent="0.35">
      <c r="A1144" s="13">
        <v>962</v>
      </c>
      <c r="B1144" s="7" t="s">
        <v>965</v>
      </c>
      <c r="C1144" s="5">
        <v>71.83</v>
      </c>
      <c r="D1144" s="3">
        <f t="shared" si="60"/>
        <v>86.195999999999998</v>
      </c>
      <c r="E1144" s="8">
        <f t="shared" si="61"/>
        <v>143.66</v>
      </c>
    </row>
    <row r="1145" spans="1:5" x14ac:dyDescent="0.35">
      <c r="B1145" s="6" t="s">
        <v>966</v>
      </c>
    </row>
    <row r="1146" spans="1:5" x14ac:dyDescent="0.35">
      <c r="A1146" s="13">
        <v>963</v>
      </c>
      <c r="B1146" s="7" t="s">
        <v>967</v>
      </c>
      <c r="C1146" s="5">
        <v>14.63</v>
      </c>
      <c r="D1146" s="3">
        <f t="shared" si="60"/>
        <v>17.556000000000001</v>
      </c>
      <c r="E1146" s="8">
        <f t="shared" si="61"/>
        <v>29.26</v>
      </c>
    </row>
    <row r="1147" spans="1:5" ht="29" x14ac:dyDescent="0.35">
      <c r="A1147" s="13">
        <v>964</v>
      </c>
      <c r="B1147" s="7" t="s">
        <v>1176</v>
      </c>
      <c r="C1147" s="5">
        <v>63.28</v>
      </c>
      <c r="D1147" s="3">
        <f t="shared" si="60"/>
        <v>75.935999999999993</v>
      </c>
      <c r="E1147" s="8">
        <f t="shared" si="61"/>
        <v>126.56</v>
      </c>
    </row>
    <row r="1148" spans="1:5" ht="14.5" customHeight="1" x14ac:dyDescent="0.35">
      <c r="A1148" s="13">
        <v>965</v>
      </c>
      <c r="B1148" s="7" t="s">
        <v>1177</v>
      </c>
      <c r="C1148" s="5">
        <v>15.85</v>
      </c>
      <c r="D1148" s="3">
        <f t="shared" si="60"/>
        <v>19.02</v>
      </c>
      <c r="E1148" s="8">
        <f t="shared" si="61"/>
        <v>31.7</v>
      </c>
    </row>
    <row r="1149" spans="1:5" x14ac:dyDescent="0.35">
      <c r="B1149" s="6" t="s">
        <v>968</v>
      </c>
    </row>
    <row r="1150" spans="1:5" x14ac:dyDescent="0.35">
      <c r="A1150" s="13">
        <v>966</v>
      </c>
      <c r="B1150" s="7" t="s">
        <v>969</v>
      </c>
      <c r="C1150" s="5">
        <v>92.35</v>
      </c>
      <c r="D1150" s="3">
        <f t="shared" si="60"/>
        <v>110.82</v>
      </c>
      <c r="E1150" s="8">
        <f t="shared" si="61"/>
        <v>184.7</v>
      </c>
    </row>
    <row r="1151" spans="1:5" x14ac:dyDescent="0.35">
      <c r="A1151" s="13">
        <v>967</v>
      </c>
      <c r="B1151" s="7" t="s">
        <v>970</v>
      </c>
      <c r="C1151" s="5">
        <v>150.4</v>
      </c>
      <c r="D1151" s="3">
        <f t="shared" si="60"/>
        <v>180.48</v>
      </c>
      <c r="E1151" s="8">
        <f t="shared" si="61"/>
        <v>300.8</v>
      </c>
    </row>
    <row r="1152" spans="1:5" x14ac:dyDescent="0.35">
      <c r="B1152" s="6" t="s">
        <v>971</v>
      </c>
    </row>
    <row r="1153" spans="1:5" x14ac:dyDescent="0.35">
      <c r="A1153" s="13">
        <v>968</v>
      </c>
      <c r="B1153" s="7" t="s">
        <v>971</v>
      </c>
      <c r="C1153" s="5">
        <v>41.05</v>
      </c>
      <c r="D1153" s="3">
        <f t="shared" si="60"/>
        <v>49.26</v>
      </c>
      <c r="E1153" s="8">
        <f t="shared" si="61"/>
        <v>82.1</v>
      </c>
    </row>
    <row r="1154" spans="1:5" x14ac:dyDescent="0.35">
      <c r="A1154" s="13">
        <v>969</v>
      </c>
      <c r="B1154" s="7" t="s">
        <v>972</v>
      </c>
      <c r="C1154" s="5">
        <v>76.959999999999994</v>
      </c>
      <c r="D1154" s="3">
        <f t="shared" si="60"/>
        <v>92.35199999999999</v>
      </c>
      <c r="E1154" s="8">
        <f t="shared" si="61"/>
        <v>153.91999999999999</v>
      </c>
    </row>
    <row r="1155" spans="1:5" x14ac:dyDescent="0.35">
      <c r="B1155" s="6" t="s">
        <v>973</v>
      </c>
    </row>
    <row r="1156" spans="1:5" x14ac:dyDescent="0.35">
      <c r="A1156" s="13">
        <v>970</v>
      </c>
      <c r="B1156" s="7" t="s">
        <v>1178</v>
      </c>
      <c r="C1156" s="5">
        <v>39.880000000000003</v>
      </c>
      <c r="D1156" s="3">
        <f t="shared" si="60"/>
        <v>47.856000000000002</v>
      </c>
      <c r="E1156" s="8">
        <f t="shared" si="61"/>
        <v>79.760000000000005</v>
      </c>
    </row>
    <row r="1157" spans="1:5" x14ac:dyDescent="0.35">
      <c r="A1157" s="13">
        <v>971</v>
      </c>
      <c r="B1157" s="7" t="s">
        <v>1179</v>
      </c>
      <c r="C1157" s="5">
        <v>85.45</v>
      </c>
      <c r="D1157" s="3">
        <f t="shared" si="60"/>
        <v>102.54</v>
      </c>
      <c r="E1157" s="8">
        <f t="shared" si="61"/>
        <v>170.9</v>
      </c>
    </row>
    <row r="1158" spans="1:5" x14ac:dyDescent="0.35">
      <c r="B1158" s="6" t="s">
        <v>974</v>
      </c>
    </row>
    <row r="1159" spans="1:5" x14ac:dyDescent="0.35">
      <c r="A1159" s="13">
        <v>972</v>
      </c>
      <c r="B1159" s="7" t="s">
        <v>975</v>
      </c>
      <c r="C1159" s="5">
        <v>53.1</v>
      </c>
      <c r="D1159" s="3">
        <f t="shared" si="60"/>
        <v>63.72</v>
      </c>
      <c r="E1159" s="8">
        <f t="shared" si="61"/>
        <v>106.2</v>
      </c>
    </row>
    <row r="1160" spans="1:5" x14ac:dyDescent="0.35">
      <c r="A1160" s="13">
        <v>973</v>
      </c>
      <c r="B1160" s="7" t="s">
        <v>976</v>
      </c>
      <c r="C1160" s="5">
        <v>99.11</v>
      </c>
      <c r="D1160" s="3">
        <f t="shared" si="60"/>
        <v>118.93199999999999</v>
      </c>
      <c r="E1160" s="8">
        <f t="shared" si="61"/>
        <v>198.22</v>
      </c>
    </row>
    <row r="1161" spans="1:5" x14ac:dyDescent="0.35">
      <c r="A1161" s="13">
        <v>974</v>
      </c>
      <c r="B1161" s="7" t="s">
        <v>977</v>
      </c>
      <c r="C1161" s="5">
        <v>73.14</v>
      </c>
      <c r="D1161" s="3">
        <f t="shared" si="60"/>
        <v>87.768000000000001</v>
      </c>
      <c r="E1161" s="8">
        <f t="shared" si="61"/>
        <v>146.28</v>
      </c>
    </row>
    <row r="1162" spans="1:5" x14ac:dyDescent="0.35">
      <c r="A1162" s="13">
        <v>975</v>
      </c>
      <c r="B1162" s="7" t="s">
        <v>978</v>
      </c>
      <c r="C1162" s="5">
        <v>146.28</v>
      </c>
      <c r="D1162" s="3">
        <f t="shared" si="60"/>
        <v>175.536</v>
      </c>
      <c r="E1162" s="8">
        <f t="shared" si="61"/>
        <v>292.56</v>
      </c>
    </row>
    <row r="1163" spans="1:5" x14ac:dyDescent="0.35">
      <c r="B1163" s="6" t="s">
        <v>979</v>
      </c>
    </row>
    <row r="1164" spans="1:5" x14ac:dyDescent="0.35">
      <c r="A1164" s="13">
        <v>976</v>
      </c>
      <c r="B1164" s="7" t="s">
        <v>980</v>
      </c>
      <c r="C1164" s="5">
        <v>243.8</v>
      </c>
      <c r="D1164" s="3">
        <f t="shared" si="60"/>
        <v>292.56</v>
      </c>
      <c r="E1164" s="8">
        <f t="shared" si="61"/>
        <v>487.6</v>
      </c>
    </row>
    <row r="1165" spans="1:5" x14ac:dyDescent="0.35">
      <c r="A1165" s="13">
        <v>977</v>
      </c>
      <c r="B1165" s="7" t="s">
        <v>981</v>
      </c>
      <c r="C1165" s="5">
        <v>365.7</v>
      </c>
      <c r="D1165" s="3">
        <f t="shared" si="60"/>
        <v>438.84</v>
      </c>
      <c r="E1165" s="8">
        <f t="shared" si="61"/>
        <v>731.4</v>
      </c>
    </row>
    <row r="1166" spans="1:5" x14ac:dyDescent="0.35">
      <c r="A1166" s="13">
        <v>978</v>
      </c>
      <c r="B1166" s="7" t="s">
        <v>982</v>
      </c>
      <c r="C1166" s="5">
        <v>280.37</v>
      </c>
      <c r="D1166" s="3">
        <f t="shared" si="60"/>
        <v>336.44400000000002</v>
      </c>
      <c r="E1166" s="8">
        <f t="shared" si="61"/>
        <v>560.74</v>
      </c>
    </row>
    <row r="1167" spans="1:5" x14ac:dyDescent="0.35">
      <c r="A1167" s="13">
        <v>979</v>
      </c>
      <c r="B1167" s="7" t="s">
        <v>983</v>
      </c>
      <c r="C1167" s="5">
        <v>125</v>
      </c>
      <c r="D1167" s="3">
        <f t="shared" si="60"/>
        <v>150</v>
      </c>
      <c r="E1167" s="8">
        <f t="shared" si="61"/>
        <v>250</v>
      </c>
    </row>
    <row r="1168" spans="1:5" x14ac:dyDescent="0.35">
      <c r="B1168" s="6" t="s">
        <v>984</v>
      </c>
    </row>
    <row r="1169" spans="1:5" x14ac:dyDescent="0.35">
      <c r="B1169" s="6" t="s">
        <v>985</v>
      </c>
    </row>
    <row r="1170" spans="1:5" x14ac:dyDescent="0.35">
      <c r="A1170" s="13">
        <v>980</v>
      </c>
      <c r="B1170" s="7" t="s">
        <v>426</v>
      </c>
      <c r="C1170" s="5">
        <v>17.25</v>
      </c>
      <c r="D1170" s="3">
        <f t="shared" si="60"/>
        <v>20.7</v>
      </c>
      <c r="E1170" s="8">
        <f t="shared" si="61"/>
        <v>34.5</v>
      </c>
    </row>
    <row r="1171" spans="1:5" x14ac:dyDescent="0.35">
      <c r="B1171" s="6" t="s">
        <v>986</v>
      </c>
      <c r="D1171" s="3">
        <f t="shared" si="60"/>
        <v>0</v>
      </c>
      <c r="E1171" s="8">
        <f t="shared" si="61"/>
        <v>0</v>
      </c>
    </row>
    <row r="1172" spans="1:5" x14ac:dyDescent="0.35">
      <c r="A1172" s="13">
        <v>981</v>
      </c>
      <c r="B1172" s="7" t="s">
        <v>987</v>
      </c>
      <c r="C1172" s="5">
        <v>5.14</v>
      </c>
      <c r="D1172" s="3">
        <f t="shared" si="60"/>
        <v>6.1679999999999993</v>
      </c>
      <c r="E1172" s="8">
        <f t="shared" si="61"/>
        <v>10.28</v>
      </c>
    </row>
    <row r="1173" spans="1:5" x14ac:dyDescent="0.35">
      <c r="A1173" s="13">
        <v>982</v>
      </c>
      <c r="B1173" s="7" t="s">
        <v>988</v>
      </c>
      <c r="C1173" s="5">
        <v>8.49</v>
      </c>
      <c r="D1173" s="3">
        <f t="shared" si="60"/>
        <v>10.188000000000001</v>
      </c>
      <c r="E1173" s="8">
        <f t="shared" si="61"/>
        <v>16.98</v>
      </c>
    </row>
    <row r="1174" spans="1:5" x14ac:dyDescent="0.35">
      <c r="A1174" s="13">
        <v>983</v>
      </c>
      <c r="B1174" s="7" t="s">
        <v>989</v>
      </c>
      <c r="C1174" s="5">
        <v>20.54</v>
      </c>
      <c r="D1174" s="3">
        <f t="shared" si="60"/>
        <v>24.648</v>
      </c>
      <c r="E1174" s="8">
        <f t="shared" si="61"/>
        <v>41.08</v>
      </c>
    </row>
    <row r="1175" spans="1:5" x14ac:dyDescent="0.35">
      <c r="B1175" s="6" t="s">
        <v>990</v>
      </c>
    </row>
    <row r="1176" spans="1:5" x14ac:dyDescent="0.35">
      <c r="A1176" s="13">
        <v>984</v>
      </c>
      <c r="B1176" s="7" t="s">
        <v>991</v>
      </c>
      <c r="C1176" s="5">
        <v>5.14</v>
      </c>
      <c r="D1176" s="3">
        <f t="shared" si="60"/>
        <v>6.1679999999999993</v>
      </c>
      <c r="E1176" s="8">
        <f t="shared" si="61"/>
        <v>10.28</v>
      </c>
    </row>
    <row r="1177" spans="1:5" x14ac:dyDescent="0.35">
      <c r="A1177" s="13">
        <v>985</v>
      </c>
      <c r="B1177" s="7" t="s">
        <v>992</v>
      </c>
      <c r="C1177" s="5">
        <v>28</v>
      </c>
      <c r="D1177" s="3">
        <f t="shared" si="60"/>
        <v>33.6</v>
      </c>
      <c r="E1177" s="8">
        <f t="shared" si="61"/>
        <v>56</v>
      </c>
    </row>
    <row r="1178" spans="1:5" x14ac:dyDescent="0.35">
      <c r="A1178" s="13">
        <v>986</v>
      </c>
      <c r="B1178" s="7" t="s">
        <v>993</v>
      </c>
      <c r="C1178" s="5">
        <v>28.69</v>
      </c>
      <c r="D1178" s="3">
        <f t="shared" si="60"/>
        <v>34.427999999999997</v>
      </c>
      <c r="E1178" s="8">
        <f t="shared" si="61"/>
        <v>57.38</v>
      </c>
    </row>
    <row r="1179" spans="1:5" x14ac:dyDescent="0.35">
      <c r="A1179" s="13">
        <v>987</v>
      </c>
      <c r="B1179" s="7" t="s">
        <v>994</v>
      </c>
      <c r="C1179" s="5">
        <v>12.57</v>
      </c>
      <c r="D1179" s="3">
        <f t="shared" si="60"/>
        <v>15.084</v>
      </c>
      <c r="E1179" s="8">
        <f t="shared" si="61"/>
        <v>25.14</v>
      </c>
    </row>
    <row r="1180" spans="1:5" x14ac:dyDescent="0.35">
      <c r="A1180" s="13">
        <v>988</v>
      </c>
      <c r="B1180" s="7" t="s">
        <v>995</v>
      </c>
      <c r="C1180" s="5">
        <v>19.78</v>
      </c>
      <c r="D1180" s="3">
        <f t="shared" si="60"/>
        <v>23.736000000000001</v>
      </c>
      <c r="E1180" s="8">
        <f t="shared" si="61"/>
        <v>39.56</v>
      </c>
    </row>
    <row r="1181" spans="1:5" x14ac:dyDescent="0.35">
      <c r="A1181" s="13">
        <v>989</v>
      </c>
      <c r="B1181" s="7" t="s">
        <v>996</v>
      </c>
      <c r="C1181" s="5">
        <v>27.48</v>
      </c>
      <c r="D1181" s="3">
        <f t="shared" si="60"/>
        <v>32.975999999999999</v>
      </c>
      <c r="E1181" s="8">
        <f t="shared" si="61"/>
        <v>54.96</v>
      </c>
    </row>
    <row r="1182" spans="1:5" x14ac:dyDescent="0.35">
      <c r="A1182" s="13">
        <v>990</v>
      </c>
      <c r="B1182" s="7" t="s">
        <v>997</v>
      </c>
      <c r="C1182" s="5">
        <v>19.260000000000002</v>
      </c>
      <c r="D1182" s="3">
        <f t="shared" si="60"/>
        <v>23.112000000000002</v>
      </c>
      <c r="E1182" s="8">
        <f t="shared" si="61"/>
        <v>38.520000000000003</v>
      </c>
    </row>
    <row r="1183" spans="1:5" x14ac:dyDescent="0.35">
      <c r="A1183" s="13">
        <v>991</v>
      </c>
      <c r="B1183" s="7" t="s">
        <v>998</v>
      </c>
      <c r="C1183" s="5">
        <v>27.48</v>
      </c>
      <c r="D1183" s="3">
        <f t="shared" si="60"/>
        <v>32.975999999999999</v>
      </c>
      <c r="E1183" s="8">
        <f t="shared" si="61"/>
        <v>54.96</v>
      </c>
    </row>
    <row r="1184" spans="1:5" x14ac:dyDescent="0.35">
      <c r="A1184" s="13">
        <v>992</v>
      </c>
      <c r="B1184" s="7" t="s">
        <v>999</v>
      </c>
      <c r="C1184" s="5">
        <v>14.24</v>
      </c>
      <c r="D1184" s="3">
        <f t="shared" si="60"/>
        <v>17.088000000000001</v>
      </c>
      <c r="E1184" s="8">
        <f t="shared" si="61"/>
        <v>28.48</v>
      </c>
    </row>
    <row r="1185" spans="1:5" x14ac:dyDescent="0.35">
      <c r="A1185" s="13">
        <v>993</v>
      </c>
      <c r="B1185" s="7" t="s">
        <v>1000</v>
      </c>
      <c r="C1185" s="5">
        <v>29.79</v>
      </c>
      <c r="D1185" s="3">
        <f t="shared" si="60"/>
        <v>35.747999999999998</v>
      </c>
      <c r="E1185" s="8">
        <f t="shared" si="61"/>
        <v>59.58</v>
      </c>
    </row>
    <row r="1186" spans="1:5" x14ac:dyDescent="0.35">
      <c r="A1186" s="13">
        <v>994</v>
      </c>
      <c r="B1186" s="7" t="s">
        <v>1001</v>
      </c>
      <c r="C1186" s="5">
        <v>46.32</v>
      </c>
      <c r="D1186" s="3">
        <f t="shared" si="60"/>
        <v>55.583999999999996</v>
      </c>
      <c r="E1186" s="8">
        <f t="shared" si="61"/>
        <v>92.64</v>
      </c>
    </row>
    <row r="1187" spans="1:5" x14ac:dyDescent="0.35">
      <c r="B1187" s="6" t="s">
        <v>1002</v>
      </c>
    </row>
    <row r="1188" spans="1:5" x14ac:dyDescent="0.35">
      <c r="A1188" s="13">
        <v>995</v>
      </c>
      <c r="B1188" s="7" t="s">
        <v>1003</v>
      </c>
      <c r="C1188" s="5">
        <v>137.37</v>
      </c>
      <c r="D1188" s="3">
        <f t="shared" si="60"/>
        <v>164.84399999999999</v>
      </c>
      <c r="E1188" s="8">
        <f t="shared" si="61"/>
        <v>274.74</v>
      </c>
    </row>
    <row r="1189" spans="1:5" x14ac:dyDescent="0.35">
      <c r="A1189" s="13">
        <v>996</v>
      </c>
      <c r="B1189" s="7" t="s">
        <v>1004</v>
      </c>
      <c r="C1189" s="5">
        <v>207</v>
      </c>
      <c r="D1189" s="3">
        <f t="shared" si="60"/>
        <v>248.39999999999998</v>
      </c>
      <c r="E1189" s="8">
        <f t="shared" si="61"/>
        <v>414</v>
      </c>
    </row>
    <row r="1190" spans="1:5" x14ac:dyDescent="0.35">
      <c r="A1190" s="13">
        <v>997</v>
      </c>
      <c r="B1190" s="7" t="s">
        <v>1005</v>
      </c>
      <c r="C1190" s="5">
        <v>800</v>
      </c>
      <c r="D1190" s="3">
        <f t="shared" si="60"/>
        <v>960</v>
      </c>
      <c r="E1190" s="8">
        <f t="shared" si="61"/>
        <v>1600</v>
      </c>
    </row>
    <row r="1191" spans="1:5" x14ac:dyDescent="0.35">
      <c r="A1191" s="13">
        <v>998</v>
      </c>
      <c r="B1191" s="7" t="s">
        <v>1006</v>
      </c>
      <c r="C1191" s="5">
        <v>207</v>
      </c>
      <c r="D1191" s="3">
        <f t="shared" si="60"/>
        <v>248.39999999999998</v>
      </c>
      <c r="E1191" s="8">
        <f t="shared" si="61"/>
        <v>414</v>
      </c>
    </row>
    <row r="1192" spans="1:5" x14ac:dyDescent="0.35">
      <c r="A1192" s="13">
        <v>999</v>
      </c>
      <c r="B1192" s="7" t="s">
        <v>1007</v>
      </c>
      <c r="C1192" s="5">
        <v>213.7</v>
      </c>
      <c r="D1192" s="3">
        <f t="shared" si="60"/>
        <v>256.44</v>
      </c>
      <c r="E1192" s="8">
        <f t="shared" si="61"/>
        <v>427.4</v>
      </c>
    </row>
    <row r="1193" spans="1:5" x14ac:dyDescent="0.35">
      <c r="A1193" s="13">
        <v>1000</v>
      </c>
      <c r="B1193" s="7" t="s">
        <v>1008</v>
      </c>
      <c r="C1193" s="5">
        <v>62.83</v>
      </c>
      <c r="D1193" s="3">
        <f t="shared" si="60"/>
        <v>75.396000000000001</v>
      </c>
      <c r="E1193" s="8">
        <f t="shared" si="61"/>
        <v>125.66</v>
      </c>
    </row>
    <row r="1194" spans="1:5" x14ac:dyDescent="0.35">
      <c r="A1194" s="13">
        <v>1001</v>
      </c>
      <c r="B1194" s="7" t="s">
        <v>1009</v>
      </c>
      <c r="C1194" s="5">
        <v>548.54999999999995</v>
      </c>
      <c r="D1194" s="3">
        <f t="shared" si="60"/>
        <v>658.25999999999988</v>
      </c>
      <c r="E1194" s="8">
        <f t="shared" si="61"/>
        <v>1097.0999999999999</v>
      </c>
    </row>
    <row r="1195" spans="1:5" x14ac:dyDescent="0.35">
      <c r="A1195" s="13">
        <v>1002</v>
      </c>
      <c r="B1195" s="7" t="s">
        <v>1010</v>
      </c>
      <c r="C1195" s="5">
        <v>304.75</v>
      </c>
      <c r="D1195" s="3">
        <f t="shared" si="60"/>
        <v>365.7</v>
      </c>
      <c r="E1195" s="8">
        <f t="shared" si="61"/>
        <v>609.5</v>
      </c>
    </row>
    <row r="1196" spans="1:5" x14ac:dyDescent="0.35">
      <c r="A1196" s="13">
        <v>1003</v>
      </c>
      <c r="B1196" s="7" t="s">
        <v>1011</v>
      </c>
      <c r="C1196" s="5">
        <v>548.54999999999995</v>
      </c>
      <c r="D1196" s="3">
        <f t="shared" si="60"/>
        <v>658.25999999999988</v>
      </c>
      <c r="E1196" s="8">
        <f t="shared" si="61"/>
        <v>1097.0999999999999</v>
      </c>
    </row>
    <row r="1197" spans="1:5" x14ac:dyDescent="0.35">
      <c r="A1197" s="13">
        <v>1004</v>
      </c>
      <c r="B1197" s="7" t="s">
        <v>1012</v>
      </c>
      <c r="C1197" s="5">
        <v>290.01</v>
      </c>
      <c r="D1197" s="3">
        <f t="shared" si="60"/>
        <v>348.012</v>
      </c>
      <c r="E1197" s="8">
        <f t="shared" si="61"/>
        <v>580.02</v>
      </c>
    </row>
    <row r="1198" spans="1:5" x14ac:dyDescent="0.35">
      <c r="A1198" s="13">
        <v>1005</v>
      </c>
      <c r="B1198" s="7" t="s">
        <v>1013</v>
      </c>
      <c r="C1198" s="5">
        <v>267.12</v>
      </c>
      <c r="D1198" s="3">
        <f t="shared" si="60"/>
        <v>320.54399999999998</v>
      </c>
      <c r="E1198" s="8">
        <f t="shared" si="61"/>
        <v>534.24</v>
      </c>
    </row>
    <row r="1199" spans="1:5" x14ac:dyDescent="0.35">
      <c r="A1199" s="13">
        <v>1006</v>
      </c>
      <c r="B1199" s="7" t="s">
        <v>1014</v>
      </c>
      <c r="C1199" s="5">
        <v>267.12</v>
      </c>
      <c r="D1199" s="3">
        <f t="shared" si="60"/>
        <v>320.54399999999998</v>
      </c>
      <c r="E1199" s="8">
        <f t="shared" si="61"/>
        <v>534.24</v>
      </c>
    </row>
  </sheetData>
  <mergeCells count="16">
    <mergeCell ref="C1:E1"/>
    <mergeCell ref="A1:A2"/>
    <mergeCell ref="D45:D46"/>
    <mergeCell ref="E45:E46"/>
    <mergeCell ref="A45:A46"/>
    <mergeCell ref="B45:B46"/>
    <mergeCell ref="C45:C46"/>
    <mergeCell ref="B1:B2"/>
    <mergeCell ref="D309:D311"/>
    <mergeCell ref="E309:E311"/>
    <mergeCell ref="A309:A311"/>
    <mergeCell ref="C309:C311"/>
    <mergeCell ref="D298:D307"/>
    <mergeCell ref="E298:E307"/>
    <mergeCell ref="A298:A307"/>
    <mergeCell ref="C298:C307"/>
  </mergeCells>
  <pageMargins left="0.23622047244094491"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GOT_neu</vt:lpstr>
      <vt:lpstr>GOT_neu!Print_Titles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2022-07-14T16:30:35Z</cp:lastPrinted>
  <dcterms:created xsi:type="dcterms:W3CDTF">2022-07-13T19:09:03Z</dcterms:created>
  <dcterms:modified xsi:type="dcterms:W3CDTF">2022-11-24T16:47:55Z</dcterms:modified>
</cp:coreProperties>
</file>